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27-4 marzo" sheetId="1" r:id="rId1"/>
    <sheet name="6-11 marzo" sheetId="2" r:id="rId2"/>
    <sheet name="13-18 marzo" sheetId="3" r:id="rId3"/>
    <sheet name="20-25 marzo" sheetId="4" r:id="rId4"/>
    <sheet name="27-1 aprile" sheetId="5" r:id="rId5"/>
    <sheet name="3-8 aprile" sheetId="6" r:id="rId6"/>
    <sheet name="10-15 aprile" sheetId="7" r:id="rId7"/>
    <sheet name="17-22 aprile" sheetId="8" r:id="rId8"/>
    <sheet name="24-29 aprile" sheetId="9" r:id="rId9"/>
    <sheet name="1-6 maggio" sheetId="10" r:id="rId10"/>
    <sheet name="8-13 maggio" sheetId="11" r:id="rId11"/>
    <sheet name="15-20 maggio" sheetId="12" r:id="rId12"/>
    <sheet name="22-27 maggio" sheetId="13" r:id="rId13"/>
    <sheet name="29-3 giugno" sheetId="14" r:id="rId14"/>
    <sheet name="5-10 giugno" sheetId="15" r:id="rId15"/>
    <sheet name="12-17 giugno" sheetId="16" r:id="rId16"/>
    <sheet name="19-24 giugno" sheetId="17" r:id="rId17"/>
    <sheet name="26-30 giugno" sheetId="18" r:id="rId18"/>
  </sheets>
  <definedNames>
    <definedName name="_xlnm._FilterDatabase">#REF!</definedName>
  </definedNames>
  <calcPr fullCalcOnLoad="1"/>
</workbook>
</file>

<file path=xl/sharedStrings.xml><?xml version="1.0" encoding="utf-8"?>
<sst xmlns="http://schemas.openxmlformats.org/spreadsheetml/2006/main" count="1727" uniqueCount="187">
  <si>
    <t>1 ANNO</t>
  </si>
  <si>
    <t>SEM.</t>
  </si>
  <si>
    <t>CODICE AD</t>
  </si>
  <si>
    <t>INSEGNAMENTO (ATTIVITA' DIDATTICA)</t>
  </si>
  <si>
    <t>MODULO  (UNITA' DIDATTICA)</t>
  </si>
  <si>
    <t>SSD</t>
  </si>
  <si>
    <t>CFU/Mod.</t>
  </si>
  <si>
    <t>ORE</t>
  </si>
  <si>
    <t>DOCENTI</t>
  </si>
  <si>
    <t>SABATO</t>
  </si>
  <si>
    <t>MED/48</t>
  </si>
  <si>
    <t>MED/25</t>
  </si>
  <si>
    <t>M-PSI/03</t>
  </si>
  <si>
    <t>373ME</t>
  </si>
  <si>
    <t>Annuale</t>
  </si>
  <si>
    <t>374ME</t>
  </si>
  <si>
    <t>ORARIO LEZIONI A.A. 2016/17 per CdL TECNICA DELLA RIABILITAZIONE PSICHIATRICA</t>
  </si>
  <si>
    <t>ELISABETTA PASCOLO-FABRICI</t>
  </si>
  <si>
    <t>FEDERICO SANDRI</t>
  </si>
  <si>
    <t>CLAUDIA BATTISTON</t>
  </si>
  <si>
    <t>LUNEDI' 27/02</t>
  </si>
  <si>
    <t>MARTEDI' 28/02</t>
  </si>
  <si>
    <t>MERCOLEDI' 1/03</t>
  </si>
  <si>
    <t>GIOVEDI' 2/03</t>
  </si>
  <si>
    <t>VENERDI' 3/03</t>
  </si>
  <si>
    <t>LUNEDI' 6/03</t>
  </si>
  <si>
    <t>MARTEDI' 7/03</t>
  </si>
  <si>
    <t>GIOVEDI' 9/03</t>
  </si>
  <si>
    <t>MERCOLEDI' 8/03</t>
  </si>
  <si>
    <t>VENERDI' 10/03</t>
  </si>
  <si>
    <t>LUNEDI' 13/03</t>
  </si>
  <si>
    <t>MARTEDI' 14/03/12</t>
  </si>
  <si>
    <t>MERCOLEDI' 15/03</t>
  </si>
  <si>
    <t>GIOVEDI' 16/03</t>
  </si>
  <si>
    <t>VENERDI' 17/03</t>
  </si>
  <si>
    <t>LUNEDI' 20/03</t>
  </si>
  <si>
    <t>MARTEDI' 21/03</t>
  </si>
  <si>
    <t>MERCOLEDI' 22/03</t>
  </si>
  <si>
    <t>GIOVEDI'23/03</t>
  </si>
  <si>
    <t>VENERDI' 23/03</t>
  </si>
  <si>
    <t>LUNEDI' 27/03</t>
  </si>
  <si>
    <t>MARTEDI' 28/03</t>
  </si>
  <si>
    <t>MERCOLEDI' 29/03</t>
  </si>
  <si>
    <t>GIOVEDI' 30/03</t>
  </si>
  <si>
    <t>VENERDI' 31/03</t>
  </si>
  <si>
    <t>LUNEDI' 3/04</t>
  </si>
  <si>
    <t>LUNEDI' 10/04</t>
  </si>
  <si>
    <t>MARTEDI' 4/04</t>
  </si>
  <si>
    <t>MERCOLEDI' 5/04</t>
  </si>
  <si>
    <t>GIOVEDI' 6/04</t>
  </si>
  <si>
    <t>VENERDI' 7/04</t>
  </si>
  <si>
    <t>MARTEDI' 11/04</t>
  </si>
  <si>
    <t>MERCOLEDI' 12/04</t>
  </si>
  <si>
    <t>GIOVEDI' 13/04</t>
  </si>
  <si>
    <t>VENERDI' 14/04</t>
  </si>
  <si>
    <t>LUNEDI' 17/04</t>
  </si>
  <si>
    <t>MARTEDI' 18/04</t>
  </si>
  <si>
    <t>MERCOLEDI' 19/04</t>
  </si>
  <si>
    <t>GIOVEDI' 20/04</t>
  </si>
  <si>
    <t>VENERDI' 21/04</t>
  </si>
  <si>
    <t>LUNEDI' 24/04</t>
  </si>
  <si>
    <t>MARTEDI' 25/04</t>
  </si>
  <si>
    <t>MERCOLEDI' 26/04</t>
  </si>
  <si>
    <t>GIOVEDI' 27/04</t>
  </si>
  <si>
    <t>VENERDI' 28/04</t>
  </si>
  <si>
    <t>LUNEDI' 8/05</t>
  </si>
  <si>
    <t>MARTEDI' 9/05</t>
  </si>
  <si>
    <t>MERCOLEDI' 10/05</t>
  </si>
  <si>
    <t>GIOVEDI' 11/05</t>
  </si>
  <si>
    <t>VENERDI' 12/05</t>
  </si>
  <si>
    <t>LUNEDI' 15/05</t>
  </si>
  <si>
    <t>MARTEDI' 16/05</t>
  </si>
  <si>
    <t>MERCOLEDI' 17/05</t>
  </si>
  <si>
    <t>GIOVEDI' 18/05</t>
  </si>
  <si>
    <t>VENERDI' 19/05</t>
  </si>
  <si>
    <t>LUNEDI' 22/05</t>
  </si>
  <si>
    <t>MARTEDI' 23/05</t>
  </si>
  <si>
    <t>MERCOLEDI' 24/05</t>
  </si>
  <si>
    <t>GIOVEDI' 25/05</t>
  </si>
  <si>
    <t>VENERDI' 26/05</t>
  </si>
  <si>
    <t>LUNEDI' 29/05</t>
  </si>
  <si>
    <t>MARTEDI' 30/05</t>
  </si>
  <si>
    <t>MERCOLEDI' 31/05</t>
  </si>
  <si>
    <t>GIOVEDI' 01/06</t>
  </si>
  <si>
    <t>VENERDI' 2/06</t>
  </si>
  <si>
    <t>LUNEDI' 05/06</t>
  </si>
  <si>
    <t>MARTEDI' 6/06</t>
  </si>
  <si>
    <t>MERCOLEDI' 7/06</t>
  </si>
  <si>
    <t>GIOVEDI' 8/06</t>
  </si>
  <si>
    <t>VENERDI' 9/06</t>
  </si>
  <si>
    <t>LUNEDI' 12/06</t>
  </si>
  <si>
    <t>MARTEDI' 13/06</t>
  </si>
  <si>
    <t>MERCOLEDI' 14/06</t>
  </si>
  <si>
    <t>GIOVEDI' 15/06</t>
  </si>
  <si>
    <t>VENERDI' 16/06</t>
  </si>
  <si>
    <t>LUNEDI' 19/06</t>
  </si>
  <si>
    <t>MARTEDI' 20/06</t>
  </si>
  <si>
    <t>MERCOLEDI' 21/06</t>
  </si>
  <si>
    <t>GIOVEDI' 22/06</t>
  </si>
  <si>
    <t>VENERDI' 23/06</t>
  </si>
  <si>
    <t>LUNEDI' 26/06</t>
  </si>
  <si>
    <t>MARTEDI' 27/06</t>
  </si>
  <si>
    <t>MERCOLEDI' 28/06</t>
  </si>
  <si>
    <t>GIOVEDI' 29/06</t>
  </si>
  <si>
    <t>VENERDI' 30/06</t>
  </si>
  <si>
    <t>LUNEDI' 1/05</t>
  </si>
  <si>
    <t>MARTEDI' 2/05</t>
  </si>
  <si>
    <t>MERCOLEDI' 3/05</t>
  </si>
  <si>
    <t>GIOVEDI' 04/05</t>
  </si>
  <si>
    <t>VENERDI' 6/05</t>
  </si>
  <si>
    <t xml:space="preserve">SE NON DIVERSAMENTE SPECIFICATO LE LEZIONI SI TERRANNO C/O LA CLINICA PSICHIATRICA </t>
  </si>
  <si>
    <t>2 ANNO</t>
  </si>
  <si>
    <t>375ME</t>
  </si>
  <si>
    <t>Fondamenti e metodi del trattamento in psichiatrica</t>
  </si>
  <si>
    <t>Farmacologia Generale</t>
  </si>
  <si>
    <t>BIO/14</t>
  </si>
  <si>
    <t>TULLIO GIRALDI</t>
  </si>
  <si>
    <t>Psicofarmacologia</t>
  </si>
  <si>
    <t>MICHELA CARMIGNANI</t>
  </si>
  <si>
    <t>Principi generali di Psicoterapia</t>
  </si>
  <si>
    <t>376ME</t>
  </si>
  <si>
    <t>Fondamenti psicologici e psicoterapeutici in salute mentale</t>
  </si>
  <si>
    <t>Psicoterapia di gruppo e della famiglia</t>
  </si>
  <si>
    <t>OSCAR DIONIS</t>
  </si>
  <si>
    <t>Psicoterapia cognitivo comportamentale</t>
  </si>
  <si>
    <t>DARIA GHERSETTI</t>
  </si>
  <si>
    <t>Psicodiagnostica</t>
  </si>
  <si>
    <t>ALESSANDRO VEGLIACH</t>
  </si>
  <si>
    <t>377ME</t>
  </si>
  <si>
    <t>Epidemiologia e metodologia della ricerca</t>
  </si>
  <si>
    <t>Ricerca epidemiologica</t>
  </si>
  <si>
    <t>SECS-S/02</t>
  </si>
  <si>
    <t>GIULIO CASTELPIETRA</t>
  </si>
  <si>
    <t>Metodologia della ricerca applicata in psichiatria</t>
  </si>
  <si>
    <t>RAFFAELLA POCOBELLO</t>
  </si>
  <si>
    <t>378ME</t>
  </si>
  <si>
    <t>Ruolo dei determinanti di salute e contesti di intervento territoriali e pianificazione dell'intervento riabilitativo</t>
  </si>
  <si>
    <t>Aspetti sociologici in salute mentale: salute/malattia, normalità/follia</t>
  </si>
  <si>
    <t>SPS/07</t>
  </si>
  <si>
    <t>Sociologia dell'ambiente e del territorio: continuità ed integrazione tra sanità ed assistenza. Il Welfare Community</t>
  </si>
  <si>
    <t>RANIERI ZUTTION</t>
  </si>
  <si>
    <t>Psicologia sociale: pratiche di inclusione sociale. Coinvolgimento dell'utenza e attivazione di percorsi partecipativi</t>
  </si>
  <si>
    <t>M-PSI/05</t>
  </si>
  <si>
    <t>Sistema integrato di interventi e servizi per la promozione e la tutela dei diritti di cittadinanza</t>
  </si>
  <si>
    <t>GIOVANNA DEL GIUDICE</t>
  </si>
  <si>
    <t>Strumenti di valutazione qualitativa</t>
  </si>
  <si>
    <t>RENATA BRACCO</t>
  </si>
  <si>
    <t>Metodi e tecniche della riabilitazione: interventi psicoeducativi e di gruppo</t>
  </si>
  <si>
    <t>Principi di psicoeducazione in salute mentale</t>
  </si>
  <si>
    <t>MILA BROLLO</t>
  </si>
  <si>
    <t>Discipline dello spettacolo</t>
  </si>
  <si>
    <t>L-ART/ 05</t>
  </si>
  <si>
    <t>ELIA DAL MASO</t>
  </si>
  <si>
    <t>Interventi cognitivo.comportamentali (social skill training ) e Narrative Based medicine</t>
  </si>
  <si>
    <t>CLARA MINISINI</t>
  </si>
  <si>
    <t>Laboratorio professionale 2 anno</t>
  </si>
  <si>
    <t>Tirocinio 2 anno</t>
  </si>
  <si>
    <t>annuale</t>
  </si>
  <si>
    <t>Quality rights</t>
  </si>
  <si>
    <t>GIUSEPPINA RIDENTE</t>
  </si>
  <si>
    <t>Elementi di base in medicina legale</t>
  </si>
  <si>
    <t>MED743</t>
  </si>
  <si>
    <t>FULVIO COSTANTINIDES</t>
  </si>
  <si>
    <t>ROBERTA CASADIO</t>
  </si>
  <si>
    <t xml:space="preserve">tirocinio 7ore </t>
  </si>
  <si>
    <t xml:space="preserve">tirocinio 7 h </t>
  </si>
  <si>
    <t>dalle 14.00 alle 16.00</t>
  </si>
  <si>
    <t>dalle 16.00 alle 18.00</t>
  </si>
  <si>
    <t>dalle 9.00 alle 13.00 (in spazio rosa)</t>
  </si>
  <si>
    <t>dalle 10.00 alle 13.00</t>
  </si>
  <si>
    <t>dalle 14.00 alle 17.00</t>
  </si>
  <si>
    <t>ricerca microarea dalle 11.00 alle 13.00 pad M</t>
  </si>
  <si>
    <t>dalle 14.30 alle 16.30</t>
  </si>
  <si>
    <t>ricerca microarea</t>
  </si>
  <si>
    <t>dalle 13.00 alle 16.00</t>
  </si>
  <si>
    <t>dalle 9.00 alle 13.00</t>
  </si>
  <si>
    <t>dalle 14.30 alle 17.30</t>
  </si>
  <si>
    <t>dalle 9.00 alle 12.00</t>
  </si>
  <si>
    <t>dalle 9.00 alle 13.00 (LEZIONE APERTA)</t>
  </si>
  <si>
    <t>dalle 10.00 alle 12.00 ( lezione con Peppe Dell'Acqua)</t>
  </si>
  <si>
    <t>dalle 14.00 alle 16.00 organizzazione tirocinio</t>
  </si>
  <si>
    <t>dalle 11.00 alle 13.00 (lezione con Peppe Dell'Acqua)</t>
  </si>
  <si>
    <t>Seminario Prof. Carta dell'Università di Cagliari dalle 13.00 alle 15.00</t>
  </si>
  <si>
    <t>Seminario Prof. Carta dell'Università  di Cagliari dalle 9.00 alle 13.00</t>
  </si>
  <si>
    <t>dalle 15.00 alle 18.00</t>
  </si>
  <si>
    <t>dalle 11.00 alle 13.00</t>
  </si>
  <si>
    <t>dalle 14.00 alle 18.00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</si>
</sst>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[$€-410]&quot; &quot;#,##0.00;[Red]&quot;-&quot;[$€-410]&quot; &quot;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trike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CB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Border="0" applyProtection="0">
      <alignment/>
    </xf>
    <xf numFmtId="164" fontId="34" fillId="0" borderId="0" applyBorder="0" applyProtection="0">
      <alignment/>
    </xf>
    <xf numFmtId="164" fontId="34" fillId="0" borderId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28" fillId="30" borderId="4" applyNumberFormat="0" applyFont="0" applyAlignment="0" applyProtection="0"/>
    <xf numFmtId="0" fontId="38" fillId="20" borderId="5" applyNumberFormat="0" applyAlignment="0" applyProtection="0"/>
    <xf numFmtId="9" fontId="28" fillId="0" borderId="0" applyFont="0" applyFill="0" applyBorder="0" applyAlignment="0" applyProtection="0"/>
    <xf numFmtId="0" fontId="39" fillId="0" borderId="0" applyNumberFormat="0" applyBorder="0" applyProtection="0">
      <alignment/>
    </xf>
    <xf numFmtId="165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49" fillId="0" borderId="0" xfId="44" applyFont="1" applyFill="1" applyAlignment="1">
      <alignment vertical="center"/>
    </xf>
    <xf numFmtId="164" fontId="50" fillId="0" borderId="0" xfId="44" applyFont="1" applyFill="1" applyAlignment="1">
      <alignment horizontal="center" vertical="center" wrapText="1"/>
    </xf>
    <xf numFmtId="164" fontId="51" fillId="0" borderId="0" xfId="44" applyFont="1" applyFill="1" applyAlignment="1">
      <alignment horizontal="center" vertical="center" wrapText="1"/>
    </xf>
    <xf numFmtId="164" fontId="49" fillId="0" borderId="0" xfId="44" applyFont="1" applyFill="1" applyAlignment="1">
      <alignment horizontal="center" vertical="center"/>
    </xf>
    <xf numFmtId="164" fontId="52" fillId="33" borderId="10" xfId="44" applyFont="1" applyFill="1" applyBorder="1" applyAlignment="1">
      <alignment horizontal="center" vertical="center" wrapText="1"/>
    </xf>
    <xf numFmtId="164" fontId="53" fillId="33" borderId="10" xfId="44" applyFont="1" applyFill="1" applyBorder="1" applyAlignment="1">
      <alignment horizontal="center" vertical="center" wrapText="1"/>
    </xf>
    <xf numFmtId="164" fontId="53" fillId="34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vertical="center" wrapText="1"/>
    </xf>
    <xf numFmtId="164" fontId="54" fillId="0" borderId="10" xfId="44" applyFont="1" applyFill="1" applyBorder="1" applyAlignment="1">
      <alignment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3" fillId="0" borderId="10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34" fillId="0" borderId="11" xfId="44" applyFont="1" applyFill="1" applyBorder="1" applyAlignment="1">
      <alignment vertical="center" wrapText="1"/>
    </xf>
    <xf numFmtId="164" fontId="34" fillId="0" borderId="11" xfId="44" applyFont="1" applyFill="1" applyBorder="1" applyAlignment="1">
      <alignment horizontal="center" vertical="center" wrapText="1"/>
    </xf>
    <xf numFmtId="164" fontId="54" fillId="0" borderId="11" xfId="44" applyFont="1" applyFill="1" applyBorder="1" applyAlignment="1">
      <alignment horizontal="center" vertical="center" wrapText="1"/>
    </xf>
    <xf numFmtId="164" fontId="34" fillId="0" borderId="12" xfId="44" applyFont="1" applyFill="1" applyBorder="1" applyAlignment="1">
      <alignment vertical="center" wrapText="1"/>
    </xf>
    <xf numFmtId="164" fontId="34" fillId="0" borderId="12" xfId="44" applyFont="1" applyFill="1" applyBorder="1" applyAlignment="1">
      <alignment horizontal="center" vertical="center" wrapText="1"/>
    </xf>
    <xf numFmtId="164" fontId="54" fillId="0" borderId="12" xfId="44" applyFont="1" applyFill="1" applyBorder="1" applyAlignment="1">
      <alignment horizontal="center" vertical="center" wrapText="1"/>
    </xf>
    <xf numFmtId="164" fontId="34" fillId="0" borderId="0" xfId="44" applyFont="1" applyFill="1" applyAlignment="1">
      <alignment vertical="center" wrapText="1"/>
    </xf>
    <xf numFmtId="164" fontId="54" fillId="0" borderId="11" xfId="44" applyFont="1" applyFill="1" applyBorder="1" applyAlignment="1">
      <alignment horizontal="center" vertical="center" wrapText="1"/>
    </xf>
    <xf numFmtId="164" fontId="54" fillId="0" borderId="11" xfId="44" applyFont="1" applyFill="1" applyBorder="1" applyAlignment="1">
      <alignment vertical="center" wrapText="1"/>
    </xf>
    <xf numFmtId="164" fontId="34" fillId="0" borderId="13" xfId="44" applyFont="1" applyFill="1" applyBorder="1" applyAlignment="1">
      <alignment horizontal="center" vertical="center" wrapText="1"/>
    </xf>
    <xf numFmtId="164" fontId="34" fillId="0" borderId="13" xfId="44" applyFont="1" applyFill="1" applyBorder="1" applyAlignment="1">
      <alignment vertical="center" wrapText="1"/>
    </xf>
    <xf numFmtId="164" fontId="54" fillId="0" borderId="13" xfId="44" applyFont="1" applyFill="1" applyBorder="1" applyAlignment="1">
      <alignment horizontal="center" vertical="center" wrapText="1"/>
    </xf>
    <xf numFmtId="164" fontId="54" fillId="0" borderId="14" xfId="44" applyFont="1" applyFill="1" applyBorder="1" applyAlignment="1">
      <alignment horizontal="center" vertical="center" wrapText="1"/>
    </xf>
    <xf numFmtId="164" fontId="54" fillId="0" borderId="15" xfId="44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53" fillId="33" borderId="11" xfId="44" applyFont="1" applyFill="1" applyBorder="1" applyAlignment="1">
      <alignment horizontal="center" vertical="center" wrapText="1"/>
    </xf>
    <xf numFmtId="164" fontId="52" fillId="33" borderId="11" xfId="44" applyFont="1" applyFill="1" applyBorder="1" applyAlignment="1">
      <alignment horizontal="center" vertical="center" wrapText="1"/>
    </xf>
    <xf numFmtId="164" fontId="53" fillId="34" borderId="11" xfId="44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54" fillId="0" borderId="10" xfId="44" applyFont="1" applyFill="1" applyBorder="1" applyAlignment="1">
      <alignment horizontal="center" vertical="center" wrapText="1"/>
    </xf>
    <xf numFmtId="164" fontId="50" fillId="0" borderId="16" xfId="44" applyFont="1" applyFill="1" applyBorder="1" applyAlignment="1">
      <alignment horizontal="left" vertical="center" wrapText="1"/>
    </xf>
    <xf numFmtId="164" fontId="54" fillId="0" borderId="10" xfId="44" applyFont="1" applyFill="1" applyBorder="1" applyAlignment="1">
      <alignment horizontal="center" vertical="center" wrapText="1"/>
    </xf>
    <xf numFmtId="164" fontId="54" fillId="0" borderId="17" xfId="44" applyFont="1" applyFill="1" applyBorder="1" applyAlignment="1">
      <alignment horizontal="center" vertical="center" wrapText="1"/>
    </xf>
    <xf numFmtId="164" fontId="34" fillId="0" borderId="13" xfId="44" applyFont="1" applyFill="1" applyBorder="1" applyAlignment="1">
      <alignment horizontal="left" vertical="center" wrapText="1"/>
    </xf>
    <xf numFmtId="164" fontId="34" fillId="0" borderId="13" xfId="44" applyFont="1" applyFill="1" applyBorder="1" applyAlignment="1">
      <alignment horizontal="center" vertical="center" wrapText="1"/>
    </xf>
    <xf numFmtId="164" fontId="54" fillId="0" borderId="18" xfId="44" applyFont="1" applyFill="1" applyBorder="1" applyAlignment="1">
      <alignment horizontal="center" vertical="center" wrapText="1"/>
    </xf>
    <xf numFmtId="164" fontId="34" fillId="0" borderId="10" xfId="44" applyFont="1" applyFill="1" applyBorder="1" applyAlignment="1">
      <alignment horizontal="center" vertical="center" wrapText="1"/>
    </xf>
    <xf numFmtId="164" fontId="54" fillId="0" borderId="11" xfId="44" applyFont="1" applyFill="1" applyBorder="1" applyAlignment="1">
      <alignment horizontal="center" vertical="center" wrapText="1"/>
    </xf>
    <xf numFmtId="164" fontId="54" fillId="0" borderId="19" xfId="44" applyFont="1" applyFill="1" applyBorder="1" applyAlignment="1">
      <alignment horizontal="center" vertical="center" wrapText="1"/>
    </xf>
    <xf numFmtId="164" fontId="54" fillId="0" borderId="12" xfId="44" applyFont="1" applyFill="1" applyBorder="1" applyAlignment="1">
      <alignment horizontal="center" vertical="center" wrapText="1"/>
    </xf>
    <xf numFmtId="164" fontId="54" fillId="0" borderId="13" xfId="44" applyFont="1" applyFill="1" applyBorder="1" applyAlignment="1">
      <alignment horizontal="center" vertical="center" wrapText="1"/>
    </xf>
    <xf numFmtId="164" fontId="55" fillId="0" borderId="13" xfId="44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nditionalStyle_1" xfId="43"/>
    <cellStyle name="Excel Built-in Normal" xfId="44"/>
    <cellStyle name="Excel Built-in Normal 1" xfId="45"/>
    <cellStyle name="Heading" xfId="46"/>
    <cellStyle name="Heading1" xfId="47"/>
    <cellStyle name="Input" xfId="48"/>
    <cellStyle name="Comma" xfId="49"/>
    <cellStyle name="Comma [0]" xfId="50"/>
    <cellStyle name="Neutrale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37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>
      <c r="A2" s="1"/>
      <c r="B2" s="2"/>
      <c r="C2" s="4" t="s">
        <v>111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8"/>
      <c r="J11" s="11"/>
      <c r="K11" s="8"/>
      <c r="L11" s="8"/>
      <c r="M11" s="8"/>
      <c r="N11" s="8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8"/>
      <c r="J12" s="12"/>
      <c r="K12" s="8"/>
      <c r="L12" s="8"/>
      <c r="M12" s="8"/>
      <c r="N12" s="8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8"/>
      <c r="J13" s="8"/>
      <c r="M13" s="8"/>
      <c r="N13" s="8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8"/>
      <c r="J14" s="8"/>
      <c r="K14" s="8"/>
      <c r="L14" s="8"/>
      <c r="M14" s="8"/>
      <c r="N14" s="8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8"/>
      <c r="J15" s="8"/>
      <c r="K15" s="8"/>
      <c r="L15" s="8"/>
      <c r="M15" s="8"/>
      <c r="N15" s="8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8"/>
      <c r="J16" s="8"/>
      <c r="K16" s="8"/>
      <c r="L16" s="8"/>
      <c r="M16" s="8"/>
      <c r="N16" s="8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8"/>
      <c r="J17" s="8"/>
      <c r="K17" s="8"/>
      <c r="L17" s="8"/>
      <c r="M17" s="8" t="s">
        <v>168</v>
      </c>
      <c r="N17" s="8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8"/>
      <c r="J18" s="8"/>
      <c r="K18" s="8"/>
      <c r="L18" s="8"/>
      <c r="M18" s="8"/>
      <c r="N18" s="8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8"/>
      <c r="J19" s="8"/>
      <c r="K19" s="8"/>
      <c r="L19" s="8"/>
      <c r="M19" s="8"/>
      <c r="N19" s="8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8"/>
      <c r="J20" s="8"/>
      <c r="K20" s="8"/>
      <c r="L20" s="8"/>
      <c r="M20" s="8"/>
      <c r="N20" s="8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8"/>
      <c r="J21" s="8"/>
      <c r="K21" s="8"/>
      <c r="L21" s="8" t="s">
        <v>167</v>
      </c>
      <c r="M21" s="8"/>
      <c r="N21" s="8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8"/>
      <c r="J22" s="8"/>
      <c r="K22" s="8"/>
      <c r="L22" s="8" t="s">
        <v>166</v>
      </c>
      <c r="M22" s="8"/>
      <c r="N22" s="8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8"/>
      <c r="J23" s="8"/>
      <c r="K23" s="8"/>
      <c r="L23" s="8"/>
      <c r="M23" s="8"/>
      <c r="N23" s="8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I6:I8"/>
    <mergeCell ref="J6:J8"/>
    <mergeCell ref="K6:K8"/>
    <mergeCell ref="L6:L8"/>
    <mergeCell ref="M6:M8"/>
    <mergeCell ref="N6:N8"/>
    <mergeCell ref="G6:G8"/>
    <mergeCell ref="H6:H8"/>
    <mergeCell ref="A14:A22"/>
    <mergeCell ref="B14:B18"/>
    <mergeCell ref="C14:C18"/>
    <mergeCell ref="B19:B21"/>
    <mergeCell ref="C19:C21"/>
    <mergeCell ref="A4:A13"/>
    <mergeCell ref="D2:N2"/>
    <mergeCell ref="B4:B8"/>
    <mergeCell ref="C4:C8"/>
    <mergeCell ref="B9:B11"/>
    <mergeCell ref="C9:C11"/>
    <mergeCell ref="B12:B13"/>
    <mergeCell ref="C12:C13"/>
    <mergeCell ref="D6:D8"/>
    <mergeCell ref="E6:E8"/>
    <mergeCell ref="F6:F8"/>
  </mergeCells>
  <conditionalFormatting sqref="E1">
    <cfRule type="cellIs" priority="2" dxfId="36" operator="equal" stopIfTrue="1">
      <formula>"ERRORE!!!"</formula>
    </cfRule>
  </conditionalFormatting>
  <conditionalFormatting sqref="E3:E6 E9:E25">
    <cfRule type="cellIs" priority="1" dxfId="36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9">
      <selection activeCell="I23" sqref="I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105</v>
      </c>
      <c r="J3" s="7" t="s">
        <v>106</v>
      </c>
      <c r="K3" s="7" t="s">
        <v>107</v>
      </c>
      <c r="L3" s="7" t="s">
        <v>108</v>
      </c>
      <c r="M3" s="7" t="s">
        <v>109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/>
      <c r="J23" s="14" t="s">
        <v>164</v>
      </c>
      <c r="K23" s="14" t="s">
        <v>164</v>
      </c>
      <c r="L23" s="14" t="s">
        <v>164</v>
      </c>
      <c r="M23" s="14" t="s">
        <v>164</v>
      </c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I23" sqref="I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 t="s">
        <v>164</v>
      </c>
      <c r="J23" s="14" t="s">
        <v>164</v>
      </c>
      <c r="K23" s="14" t="s">
        <v>164</v>
      </c>
      <c r="L23" s="14" t="s">
        <v>164</v>
      </c>
      <c r="M23" s="14" t="s">
        <v>164</v>
      </c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9">
      <selection activeCell="J23" sqref="J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70</v>
      </c>
      <c r="J3" s="7" t="s">
        <v>71</v>
      </c>
      <c r="K3" s="7" t="s">
        <v>72</v>
      </c>
      <c r="L3" s="7" t="s">
        <v>73</v>
      </c>
      <c r="M3" s="7" t="s">
        <v>74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 t="s">
        <v>184</v>
      </c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 t="s">
        <v>164</v>
      </c>
      <c r="J23" s="15" t="s">
        <v>164</v>
      </c>
      <c r="K23" s="14" t="s">
        <v>164</v>
      </c>
      <c r="L23" s="14" t="s">
        <v>164</v>
      </c>
      <c r="M23" s="14" t="s">
        <v>164</v>
      </c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I23" sqref="I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75</v>
      </c>
      <c r="J3" s="7" t="s">
        <v>76</v>
      </c>
      <c r="K3" s="7" t="s">
        <v>77</v>
      </c>
      <c r="L3" s="7" t="s">
        <v>78</v>
      </c>
      <c r="M3" s="7" t="s">
        <v>79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 t="s">
        <v>164</v>
      </c>
      <c r="J23" s="14" t="s">
        <v>164</v>
      </c>
      <c r="K23" s="14" t="s">
        <v>164</v>
      </c>
      <c r="L23" s="14" t="s">
        <v>164</v>
      </c>
      <c r="M23" s="14" t="s">
        <v>164</v>
      </c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M23" sqref="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80</v>
      </c>
      <c r="J3" s="7" t="s">
        <v>81</v>
      </c>
      <c r="K3" s="7" t="s">
        <v>82</v>
      </c>
      <c r="L3" s="7" t="s">
        <v>83</v>
      </c>
      <c r="M3" s="7" t="s">
        <v>84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 t="s">
        <v>164</v>
      </c>
      <c r="J23" s="14" t="s">
        <v>164</v>
      </c>
      <c r="K23" s="14" t="s">
        <v>164</v>
      </c>
      <c r="L23" s="14" t="s">
        <v>164</v>
      </c>
      <c r="M23" s="14"/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I23" sqref="I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85</v>
      </c>
      <c r="J3" s="7" t="s">
        <v>86</v>
      </c>
      <c r="K3" s="7" t="s">
        <v>87</v>
      </c>
      <c r="L3" s="7" t="s">
        <v>88</v>
      </c>
      <c r="M3" s="7" t="s">
        <v>89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 t="s">
        <v>164</v>
      </c>
      <c r="J23" s="14" t="s">
        <v>164</v>
      </c>
      <c r="K23" s="14" t="s">
        <v>164</v>
      </c>
      <c r="L23" s="14" t="s">
        <v>164</v>
      </c>
      <c r="M23" s="14" t="s">
        <v>164</v>
      </c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J23" sqref="J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90</v>
      </c>
      <c r="J3" s="7" t="s">
        <v>91</v>
      </c>
      <c r="K3" s="7" t="s">
        <v>92</v>
      </c>
      <c r="L3" s="7" t="s">
        <v>93</v>
      </c>
      <c r="M3" s="7" t="s">
        <v>94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 t="s">
        <v>184</v>
      </c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 t="s">
        <v>165</v>
      </c>
      <c r="J23" s="15" t="s">
        <v>165</v>
      </c>
      <c r="K23" s="14" t="s">
        <v>165</v>
      </c>
      <c r="L23" s="14" t="s">
        <v>165</v>
      </c>
      <c r="M23" s="14" t="s">
        <v>165</v>
      </c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9">
      <selection activeCell="I23" sqref="I23:M23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95</v>
      </c>
      <c r="J3" s="7" t="s">
        <v>96</v>
      </c>
      <c r="K3" s="7" t="s">
        <v>97</v>
      </c>
      <c r="L3" s="7" t="s">
        <v>98</v>
      </c>
      <c r="M3" s="7" t="s">
        <v>99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 t="s">
        <v>165</v>
      </c>
      <c r="J23" s="14" t="s">
        <v>165</v>
      </c>
      <c r="K23" s="14" t="s">
        <v>165</v>
      </c>
      <c r="L23" s="14" t="s">
        <v>165</v>
      </c>
      <c r="M23" s="14" t="s">
        <v>165</v>
      </c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26" sqref="J26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100</v>
      </c>
      <c r="J3" s="7" t="s">
        <v>101</v>
      </c>
      <c r="K3" s="7" t="s">
        <v>102</v>
      </c>
      <c r="L3" s="7" t="s">
        <v>103</v>
      </c>
      <c r="M3" s="7" t="s">
        <v>104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 t="s">
        <v>165</v>
      </c>
      <c r="J23" s="14" t="s">
        <v>165</v>
      </c>
      <c r="K23" s="14" t="s">
        <v>165</v>
      </c>
      <c r="L23" s="14" t="s">
        <v>165</v>
      </c>
      <c r="M23" s="14" t="s">
        <v>165</v>
      </c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B16">
      <selection activeCell="M17" sqref="M17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31" t="s">
        <v>2</v>
      </c>
      <c r="C3" s="31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1" t="s">
        <v>8</v>
      </c>
      <c r="I3" s="33" t="s">
        <v>25</v>
      </c>
      <c r="J3" s="33" t="s">
        <v>26</v>
      </c>
      <c r="K3" s="33" t="s">
        <v>28</v>
      </c>
      <c r="L3" s="33" t="s">
        <v>27</v>
      </c>
      <c r="M3" s="33" t="s">
        <v>29</v>
      </c>
      <c r="N3" s="33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 t="s">
        <v>170</v>
      </c>
      <c r="J16" s="14"/>
      <c r="K16" s="14"/>
      <c r="L16" s="14" t="s">
        <v>174</v>
      </c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 t="s">
        <v>169</v>
      </c>
      <c r="J17" s="14"/>
      <c r="K17" s="14"/>
      <c r="L17" s="14"/>
      <c r="M17" s="14" t="s">
        <v>175</v>
      </c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 t="s">
        <v>172</v>
      </c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 t="s">
        <v>167</v>
      </c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6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/>
      <c r="J23" s="14" t="s">
        <v>171</v>
      </c>
      <c r="K23" s="14" t="s">
        <v>173</v>
      </c>
      <c r="M23" s="14"/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  <row r="27" spans="2:16" ht="14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 ht="14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</sheetData>
  <sheetProtection/>
  <mergeCells count="24">
    <mergeCell ref="A4:A13"/>
    <mergeCell ref="D6:D8"/>
    <mergeCell ref="A14:A22"/>
    <mergeCell ref="B14:B18"/>
    <mergeCell ref="B19:B21"/>
    <mergeCell ref="C14:C18"/>
    <mergeCell ref="C19:C21"/>
    <mergeCell ref="N6:N8"/>
    <mergeCell ref="E6:E8"/>
    <mergeCell ref="F6:F8"/>
    <mergeCell ref="G6:G8"/>
    <mergeCell ref="H6:H8"/>
    <mergeCell ref="I6:I8"/>
    <mergeCell ref="J6:J8"/>
    <mergeCell ref="D2:N2"/>
    <mergeCell ref="B4:B8"/>
    <mergeCell ref="C4:C8"/>
    <mergeCell ref="B9:B11"/>
    <mergeCell ref="C9:C11"/>
    <mergeCell ref="B12:B13"/>
    <mergeCell ref="C12:C13"/>
    <mergeCell ref="K6:K8"/>
    <mergeCell ref="L6:L8"/>
    <mergeCell ref="M6:M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3">
      <selection activeCell="O19" sqref="O19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 t="s">
        <v>174</v>
      </c>
      <c r="J16" s="14"/>
      <c r="K16" s="14"/>
      <c r="L16" s="15" t="s">
        <v>174</v>
      </c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 t="s">
        <v>169</v>
      </c>
      <c r="K17" s="14"/>
      <c r="L17" s="14" t="s">
        <v>177</v>
      </c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 t="s">
        <v>178</v>
      </c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 t="s">
        <v>176</v>
      </c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 t="s">
        <v>167</v>
      </c>
      <c r="J21" s="14"/>
      <c r="K21" s="14"/>
      <c r="L21" s="15" t="s">
        <v>167</v>
      </c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/>
      <c r="J23" s="14"/>
      <c r="K23" s="14" t="s">
        <v>173</v>
      </c>
      <c r="L23" s="14"/>
      <c r="M23" s="14"/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7">
      <selection activeCell="L15" sqref="L15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35</v>
      </c>
      <c r="J3" s="7" t="s">
        <v>36</v>
      </c>
      <c r="K3" s="7" t="s">
        <v>37</v>
      </c>
      <c r="L3" s="7" t="s">
        <v>38</v>
      </c>
      <c r="M3" s="7" t="s">
        <v>39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 t="s">
        <v>179</v>
      </c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 t="s">
        <v>175</v>
      </c>
      <c r="K15" s="14"/>
      <c r="L15" s="15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 t="s">
        <v>170</v>
      </c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 t="s">
        <v>169</v>
      </c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 t="s">
        <v>176</v>
      </c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 t="s">
        <v>167</v>
      </c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6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 t="s">
        <v>180</v>
      </c>
      <c r="J23" s="14"/>
      <c r="K23" s="14" t="s">
        <v>173</v>
      </c>
      <c r="L23" s="14"/>
      <c r="M23" s="14"/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M18" sqref="M18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40</v>
      </c>
      <c r="J3" s="7" t="s">
        <v>41</v>
      </c>
      <c r="K3" s="7" t="s">
        <v>42</v>
      </c>
      <c r="L3" s="7" t="s">
        <v>43</v>
      </c>
      <c r="M3" s="7" t="s">
        <v>44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 t="s">
        <v>181</v>
      </c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 t="s">
        <v>175</v>
      </c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 t="s">
        <v>185</v>
      </c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 t="s">
        <v>166</v>
      </c>
      <c r="J18" s="14" t="s">
        <v>184</v>
      </c>
      <c r="K18" s="15" t="s">
        <v>184</v>
      </c>
      <c r="L18" s="14"/>
      <c r="M18" s="15" t="s">
        <v>166</v>
      </c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/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 t="s">
        <v>167</v>
      </c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75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/>
      <c r="J23" s="14" t="s">
        <v>182</v>
      </c>
      <c r="K23" s="14" t="s">
        <v>183</v>
      </c>
      <c r="L23" s="14"/>
      <c r="M23" s="14"/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7">
      <selection activeCell="I15" sqref="I15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45</v>
      </c>
      <c r="J3" s="7" t="s">
        <v>47</v>
      </c>
      <c r="K3" s="7" t="s">
        <v>48</v>
      </c>
      <c r="L3" s="7" t="s">
        <v>49</v>
      </c>
      <c r="M3" s="7" t="s">
        <v>50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35" t="s">
        <v>170</v>
      </c>
      <c r="J15" s="14" t="s">
        <v>175</v>
      </c>
      <c r="K15" s="14"/>
      <c r="L15" s="15" t="s">
        <v>175</v>
      </c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 t="s">
        <v>175</v>
      </c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 t="s">
        <v>176</v>
      </c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/>
      <c r="J23" s="14"/>
      <c r="K23" s="15" t="s">
        <v>173</v>
      </c>
      <c r="L23" s="14"/>
      <c r="M23" s="14"/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/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000000000000001" right="0.7000000000000001" top="0.75" bottom="0.75" header="0.30000000000000004" footer="0.3000000000000000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6">
      <selection activeCell="M19" sqref="M19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46</v>
      </c>
      <c r="J3" s="7" t="s">
        <v>51</v>
      </c>
      <c r="K3" s="7" t="s">
        <v>52</v>
      </c>
      <c r="L3" s="7" t="s">
        <v>53</v>
      </c>
      <c r="M3" s="7" t="s">
        <v>54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 t="s">
        <v>175</v>
      </c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 t="s">
        <v>176</v>
      </c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 t="s">
        <v>167</v>
      </c>
      <c r="J21" s="14"/>
      <c r="K21" s="14"/>
      <c r="L21" s="15" t="s">
        <v>167</v>
      </c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/>
      <c r="J23" s="14"/>
      <c r="K23" s="14"/>
      <c r="L23" s="14"/>
      <c r="M23" s="14"/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 t="s">
        <v>175</v>
      </c>
      <c r="K24" s="23" t="s">
        <v>175</v>
      </c>
      <c r="L24" s="18"/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M19" sqref="M19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55</v>
      </c>
      <c r="J3" s="7" t="s">
        <v>56</v>
      </c>
      <c r="K3" s="7" t="s">
        <v>57</v>
      </c>
      <c r="L3" s="7" t="s">
        <v>58</v>
      </c>
      <c r="M3" s="7" t="s">
        <v>59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 t="s">
        <v>181</v>
      </c>
      <c r="K14" s="14"/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 t="s">
        <v>175</v>
      </c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 t="s">
        <v>176</v>
      </c>
      <c r="K20" s="14"/>
      <c r="L20" s="14"/>
      <c r="M20" s="14"/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/>
      <c r="L21" s="14"/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/>
      <c r="J23" s="14"/>
      <c r="K23" s="14"/>
      <c r="L23" s="14"/>
      <c r="M23" s="14"/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 t="s">
        <v>175</v>
      </c>
      <c r="L24" s="18" t="s">
        <v>186</v>
      </c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M20" sqref="M20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4" width="19.125" style="0" customWidth="1"/>
    <col min="5" max="5" width="6.875" style="0" customWidth="1"/>
    <col min="6" max="6" width="5.25390625" style="0" customWidth="1"/>
    <col min="7" max="7" width="5.00390625" style="0" customWidth="1"/>
    <col min="8" max="14" width="14.125" style="0" customWidth="1"/>
    <col min="15" max="15" width="8.75390625" style="0" customWidth="1"/>
  </cols>
  <sheetData>
    <row r="1" spans="1:14" ht="18.75">
      <c r="A1" s="1"/>
      <c r="B1" s="2"/>
      <c r="C1" s="1" t="s">
        <v>16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8.75" customHeight="1">
      <c r="A2" s="1"/>
      <c r="B2" s="2"/>
      <c r="C2" s="4" t="s">
        <v>0</v>
      </c>
      <c r="D2" s="36" t="s">
        <v>110</v>
      </c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0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60</v>
      </c>
      <c r="J3" s="7" t="s">
        <v>61</v>
      </c>
      <c r="K3" s="7" t="s">
        <v>62</v>
      </c>
      <c r="L3" s="7" t="s">
        <v>63</v>
      </c>
      <c r="M3" s="7" t="s">
        <v>64</v>
      </c>
      <c r="N3" s="7" t="s">
        <v>9</v>
      </c>
    </row>
    <row r="4" spans="1:14" ht="15" customHeight="1">
      <c r="A4" s="42">
        <v>1</v>
      </c>
      <c r="B4" s="37" t="s">
        <v>112</v>
      </c>
      <c r="C4" s="37" t="s">
        <v>113</v>
      </c>
      <c r="D4" s="9" t="s">
        <v>114</v>
      </c>
      <c r="E4" s="13" t="s">
        <v>115</v>
      </c>
      <c r="F4" s="13">
        <v>3</v>
      </c>
      <c r="G4" s="13">
        <v>30</v>
      </c>
      <c r="H4" s="14" t="s">
        <v>116</v>
      </c>
      <c r="I4" s="18"/>
      <c r="J4" s="18"/>
      <c r="K4" s="18"/>
      <c r="L4" s="18"/>
      <c r="M4" s="18"/>
      <c r="N4" s="18"/>
    </row>
    <row r="5" spans="1:14" ht="30">
      <c r="A5" s="42"/>
      <c r="B5" s="37"/>
      <c r="C5" s="37"/>
      <c r="D5" s="16" t="s">
        <v>117</v>
      </c>
      <c r="E5" s="17" t="s">
        <v>11</v>
      </c>
      <c r="F5" s="17">
        <v>2</v>
      </c>
      <c r="G5" s="17">
        <v>20</v>
      </c>
      <c r="H5" s="28" t="s">
        <v>118</v>
      </c>
      <c r="I5" s="27"/>
      <c r="J5" s="27"/>
      <c r="K5" s="27"/>
      <c r="L5" s="27"/>
      <c r="M5" s="27"/>
      <c r="N5" s="27"/>
    </row>
    <row r="6" spans="1:14" ht="15" customHeight="1">
      <c r="A6" s="42"/>
      <c r="B6" s="37"/>
      <c r="C6" s="38"/>
      <c r="D6" s="39" t="s">
        <v>119</v>
      </c>
      <c r="E6" s="40" t="s">
        <v>11</v>
      </c>
      <c r="F6" s="40">
        <v>2</v>
      </c>
      <c r="G6" s="40">
        <v>20</v>
      </c>
      <c r="H6" s="41" t="s">
        <v>18</v>
      </c>
      <c r="I6" s="46"/>
      <c r="J6" s="46"/>
      <c r="K6" s="46"/>
      <c r="L6" s="46"/>
      <c r="M6" s="47"/>
      <c r="N6" s="46"/>
    </row>
    <row r="7" spans="1:14" ht="15" customHeight="1">
      <c r="A7" s="42"/>
      <c r="B7" s="37"/>
      <c r="C7" s="38"/>
      <c r="D7" s="39"/>
      <c r="E7" s="40"/>
      <c r="F7" s="40"/>
      <c r="G7" s="40"/>
      <c r="H7" s="41"/>
      <c r="I7" s="46"/>
      <c r="J7" s="46"/>
      <c r="K7" s="46"/>
      <c r="L7" s="46"/>
      <c r="M7" s="47"/>
      <c r="N7" s="46"/>
    </row>
    <row r="8" spans="1:14" ht="15" customHeight="1">
      <c r="A8" s="42"/>
      <c r="B8" s="37"/>
      <c r="C8" s="38"/>
      <c r="D8" s="39"/>
      <c r="E8" s="40"/>
      <c r="F8" s="40"/>
      <c r="G8" s="40"/>
      <c r="H8" s="41"/>
      <c r="I8" s="46"/>
      <c r="J8" s="46"/>
      <c r="K8" s="46"/>
      <c r="L8" s="46"/>
      <c r="M8" s="47"/>
      <c r="N8" s="46"/>
    </row>
    <row r="9" spans="1:14" ht="30" customHeight="1">
      <c r="A9" s="42"/>
      <c r="B9" s="37" t="s">
        <v>120</v>
      </c>
      <c r="C9" s="37" t="s">
        <v>121</v>
      </c>
      <c r="D9" s="19" t="s">
        <v>122</v>
      </c>
      <c r="E9" s="20" t="s">
        <v>11</v>
      </c>
      <c r="F9" s="20">
        <v>2</v>
      </c>
      <c r="G9" s="20">
        <v>20</v>
      </c>
      <c r="H9" s="29" t="s">
        <v>123</v>
      </c>
      <c r="I9" s="27"/>
      <c r="J9" s="27"/>
      <c r="K9" s="30"/>
      <c r="L9" s="27"/>
      <c r="M9" s="27"/>
      <c r="N9" s="27"/>
    </row>
    <row r="10" spans="1:14" ht="30">
      <c r="A10" s="42"/>
      <c r="B10" s="37"/>
      <c r="C10" s="37"/>
      <c r="D10" s="9" t="s">
        <v>124</v>
      </c>
      <c r="E10" s="13" t="s">
        <v>11</v>
      </c>
      <c r="F10" s="13">
        <v>2</v>
      </c>
      <c r="G10" s="13">
        <v>20</v>
      </c>
      <c r="H10" s="14" t="s">
        <v>125</v>
      </c>
      <c r="I10" s="21"/>
      <c r="J10" s="21"/>
      <c r="K10" s="21"/>
      <c r="L10" s="21"/>
      <c r="M10" s="21"/>
      <c r="N10" s="21"/>
    </row>
    <row r="11" spans="1:14" ht="30">
      <c r="A11" s="42"/>
      <c r="B11" s="37"/>
      <c r="C11" s="37"/>
      <c r="D11" s="22" t="s">
        <v>126</v>
      </c>
      <c r="E11" s="13" t="s">
        <v>12</v>
      </c>
      <c r="F11" s="13">
        <v>1</v>
      </c>
      <c r="G11" s="13">
        <v>10</v>
      </c>
      <c r="H11" s="14" t="s">
        <v>127</v>
      </c>
      <c r="I11" s="14"/>
      <c r="J11" s="14"/>
      <c r="K11" s="14"/>
      <c r="L11" s="14"/>
      <c r="M11" s="14"/>
      <c r="N11" s="14"/>
    </row>
    <row r="12" spans="1:14" ht="30" customHeight="1">
      <c r="A12" s="42"/>
      <c r="B12" s="37" t="s">
        <v>128</v>
      </c>
      <c r="C12" s="37" t="s">
        <v>129</v>
      </c>
      <c r="D12" s="9" t="s">
        <v>130</v>
      </c>
      <c r="E12" s="13" t="s">
        <v>131</v>
      </c>
      <c r="F12" s="13">
        <v>3</v>
      </c>
      <c r="G12" s="13">
        <v>30</v>
      </c>
      <c r="H12" s="14" t="s">
        <v>132</v>
      </c>
      <c r="I12" s="14"/>
      <c r="J12" s="12"/>
      <c r="K12" s="14"/>
      <c r="L12" s="14"/>
      <c r="M12" s="14"/>
      <c r="N12" s="14"/>
    </row>
    <row r="13" spans="1:14" ht="45">
      <c r="A13" s="42"/>
      <c r="B13" s="37"/>
      <c r="C13" s="37"/>
      <c r="D13" s="9" t="s">
        <v>133</v>
      </c>
      <c r="E13" s="13" t="s">
        <v>11</v>
      </c>
      <c r="F13" s="13">
        <v>3</v>
      </c>
      <c r="G13" s="13">
        <v>30</v>
      </c>
      <c r="H13" s="14" t="s">
        <v>134</v>
      </c>
      <c r="I13" s="14"/>
      <c r="J13" s="14"/>
      <c r="M13" s="14"/>
      <c r="N13" s="14"/>
    </row>
    <row r="14" spans="1:14" ht="60" customHeight="1">
      <c r="A14" s="42">
        <v>2</v>
      </c>
      <c r="B14" s="43" t="s">
        <v>135</v>
      </c>
      <c r="C14" s="43" t="s">
        <v>136</v>
      </c>
      <c r="D14" s="9" t="s">
        <v>137</v>
      </c>
      <c r="E14" s="13" t="s">
        <v>138</v>
      </c>
      <c r="F14" s="13">
        <v>1</v>
      </c>
      <c r="G14" s="13">
        <v>10</v>
      </c>
      <c r="H14" s="14" t="s">
        <v>17</v>
      </c>
      <c r="I14" s="14"/>
      <c r="J14" s="14"/>
      <c r="K14" s="14" t="s">
        <v>181</v>
      </c>
      <c r="L14" s="14"/>
      <c r="M14" s="14"/>
      <c r="N14" s="14"/>
    </row>
    <row r="15" spans="1:14" ht="90">
      <c r="A15" s="42"/>
      <c r="B15" s="44"/>
      <c r="C15" s="44"/>
      <c r="D15" s="9" t="s">
        <v>139</v>
      </c>
      <c r="E15" s="13" t="s">
        <v>138</v>
      </c>
      <c r="F15" s="13">
        <v>2</v>
      </c>
      <c r="G15" s="13">
        <v>20</v>
      </c>
      <c r="H15" s="14" t="s">
        <v>140</v>
      </c>
      <c r="I15" s="14"/>
      <c r="J15" s="14"/>
      <c r="K15" s="14"/>
      <c r="L15" s="14"/>
      <c r="M15" s="14"/>
      <c r="N15" s="14"/>
    </row>
    <row r="16" spans="1:14" ht="105">
      <c r="A16" s="42"/>
      <c r="B16" s="44"/>
      <c r="C16" s="44"/>
      <c r="D16" s="9" t="s">
        <v>141</v>
      </c>
      <c r="E16" s="13" t="s">
        <v>142</v>
      </c>
      <c r="F16" s="13">
        <v>2</v>
      </c>
      <c r="G16" s="13">
        <v>20</v>
      </c>
      <c r="H16" s="14" t="s">
        <v>163</v>
      </c>
      <c r="I16" s="14"/>
      <c r="J16" s="14"/>
      <c r="K16" s="14"/>
      <c r="L16" s="14"/>
      <c r="M16" s="14"/>
      <c r="N16" s="14"/>
    </row>
    <row r="17" spans="1:14" ht="75">
      <c r="A17" s="42"/>
      <c r="B17" s="44"/>
      <c r="C17" s="44"/>
      <c r="D17" s="9" t="s">
        <v>143</v>
      </c>
      <c r="E17" s="13" t="s">
        <v>138</v>
      </c>
      <c r="F17" s="13">
        <v>2</v>
      </c>
      <c r="G17" s="13">
        <v>20</v>
      </c>
      <c r="H17" s="14" t="s">
        <v>144</v>
      </c>
      <c r="I17" s="14"/>
      <c r="J17" s="14"/>
      <c r="K17" s="14"/>
      <c r="L17" s="14"/>
      <c r="M17" s="14"/>
      <c r="N17" s="14"/>
    </row>
    <row r="18" spans="1:14" ht="30">
      <c r="A18" s="42"/>
      <c r="B18" s="45"/>
      <c r="C18" s="45"/>
      <c r="D18" s="9" t="s">
        <v>145</v>
      </c>
      <c r="E18" s="13" t="s">
        <v>138</v>
      </c>
      <c r="F18" s="13">
        <v>1</v>
      </c>
      <c r="G18" s="13">
        <v>10</v>
      </c>
      <c r="H18" s="14" t="s">
        <v>146</v>
      </c>
      <c r="I18" s="14"/>
      <c r="J18" s="14"/>
      <c r="K18" s="14"/>
      <c r="L18" s="14"/>
      <c r="M18" s="14"/>
      <c r="N18" s="14"/>
    </row>
    <row r="19" spans="1:14" ht="45" customHeight="1">
      <c r="A19" s="42"/>
      <c r="B19" s="37"/>
      <c r="C19" s="37" t="s">
        <v>147</v>
      </c>
      <c r="D19" s="9" t="s">
        <v>148</v>
      </c>
      <c r="E19" s="13" t="s">
        <v>10</v>
      </c>
      <c r="F19" s="13">
        <v>2</v>
      </c>
      <c r="G19" s="13">
        <v>20</v>
      </c>
      <c r="H19" s="14" t="s">
        <v>149</v>
      </c>
      <c r="I19" s="14"/>
      <c r="J19" s="14"/>
      <c r="K19" s="14"/>
      <c r="L19" s="14"/>
      <c r="M19" s="14" t="s">
        <v>175</v>
      </c>
      <c r="N19" s="14"/>
    </row>
    <row r="20" spans="1:14" ht="30">
      <c r="A20" s="42"/>
      <c r="B20" s="37"/>
      <c r="C20" s="37"/>
      <c r="D20" s="9" t="s">
        <v>150</v>
      </c>
      <c r="E20" s="13" t="s">
        <v>151</v>
      </c>
      <c r="F20" s="13">
        <v>2</v>
      </c>
      <c r="G20" s="13">
        <v>20</v>
      </c>
      <c r="H20" s="14" t="s">
        <v>152</v>
      </c>
      <c r="I20" s="14"/>
      <c r="J20" s="14"/>
      <c r="K20" s="14"/>
      <c r="L20" s="14"/>
      <c r="M20" s="14" t="s">
        <v>176</v>
      </c>
      <c r="N20" s="14"/>
    </row>
    <row r="21" spans="1:14" ht="75">
      <c r="A21" s="42"/>
      <c r="B21" s="37"/>
      <c r="C21" s="37"/>
      <c r="D21" s="9" t="s">
        <v>153</v>
      </c>
      <c r="E21" s="13" t="s">
        <v>10</v>
      </c>
      <c r="F21" s="13">
        <v>2</v>
      </c>
      <c r="G21" s="13">
        <v>20</v>
      </c>
      <c r="H21" s="14" t="s">
        <v>154</v>
      </c>
      <c r="I21" s="14"/>
      <c r="J21" s="14"/>
      <c r="K21" s="14" t="s">
        <v>167</v>
      </c>
      <c r="L21" s="15" t="s">
        <v>167</v>
      </c>
      <c r="M21" s="14"/>
      <c r="N21" s="14"/>
    </row>
    <row r="22" spans="1:14" ht="30">
      <c r="A22" s="42"/>
      <c r="B22" s="14" t="s">
        <v>13</v>
      </c>
      <c r="C22" s="10" t="s">
        <v>155</v>
      </c>
      <c r="D22" s="9"/>
      <c r="E22" s="13" t="s">
        <v>10</v>
      </c>
      <c r="F22" s="13">
        <v>1</v>
      </c>
      <c r="G22" s="13">
        <f>IF(F22=1,10,IF(F22=2,20,IF(F22=3,30,IF(F22=4,40,0))))</f>
        <v>10</v>
      </c>
      <c r="H22" s="14" t="s">
        <v>19</v>
      </c>
      <c r="I22" s="14"/>
      <c r="J22" s="14"/>
      <c r="K22" s="14"/>
      <c r="L22" s="14"/>
      <c r="M22" s="14"/>
      <c r="N22" s="14"/>
    </row>
    <row r="23" spans="1:14" ht="30">
      <c r="A23" s="17" t="s">
        <v>14</v>
      </c>
      <c r="B23" s="18" t="s">
        <v>15</v>
      </c>
      <c r="C23" s="24" t="s">
        <v>156</v>
      </c>
      <c r="D23" s="16"/>
      <c r="E23" s="17" t="s">
        <v>10</v>
      </c>
      <c r="F23" s="17">
        <v>24</v>
      </c>
      <c r="G23" s="17">
        <v>24</v>
      </c>
      <c r="H23" s="14" t="s">
        <v>19</v>
      </c>
      <c r="I23" s="14"/>
      <c r="J23" s="14"/>
      <c r="K23" s="14"/>
      <c r="L23" s="14"/>
      <c r="M23" s="14"/>
      <c r="N23" s="14"/>
    </row>
    <row r="24" spans="1:14" ht="30">
      <c r="A24" s="25" t="s">
        <v>157</v>
      </c>
      <c r="B24" s="25"/>
      <c r="C24" s="26"/>
      <c r="D24" s="26" t="s">
        <v>158</v>
      </c>
      <c r="E24" s="25"/>
      <c r="F24" s="25">
        <v>3</v>
      </c>
      <c r="G24" s="25">
        <v>30</v>
      </c>
      <c r="H24" s="27" t="s">
        <v>159</v>
      </c>
      <c r="I24" s="18"/>
      <c r="J24" s="18"/>
      <c r="K24" s="18" t="s">
        <v>166</v>
      </c>
      <c r="L24" s="23" t="s">
        <v>166</v>
      </c>
      <c r="M24" s="18"/>
      <c r="N24" s="18"/>
    </row>
    <row r="25" spans="1:14" ht="30">
      <c r="A25" s="25" t="s">
        <v>14</v>
      </c>
      <c r="B25" s="25"/>
      <c r="C25" s="26"/>
      <c r="D25" s="26" t="s">
        <v>160</v>
      </c>
      <c r="E25" s="25" t="s">
        <v>161</v>
      </c>
      <c r="F25" s="25">
        <v>1</v>
      </c>
      <c r="G25" s="25">
        <v>10</v>
      </c>
      <c r="H25" s="27" t="s">
        <v>162</v>
      </c>
      <c r="I25" s="30"/>
      <c r="J25" s="30"/>
      <c r="K25" s="30"/>
      <c r="L25" s="30"/>
      <c r="M25" s="30"/>
      <c r="N25" s="30"/>
    </row>
  </sheetData>
  <sheetProtection/>
  <mergeCells count="24">
    <mergeCell ref="A14:A22"/>
    <mergeCell ref="B14:B18"/>
    <mergeCell ref="C14:C18"/>
    <mergeCell ref="B19:B21"/>
    <mergeCell ref="C19:C21"/>
    <mergeCell ref="E6:E8"/>
    <mergeCell ref="A4:A13"/>
    <mergeCell ref="D6:D8"/>
    <mergeCell ref="B4:B8"/>
    <mergeCell ref="C4:C8"/>
    <mergeCell ref="H6:H8"/>
    <mergeCell ref="I6:I8"/>
    <mergeCell ref="J6:J8"/>
    <mergeCell ref="D2:N2"/>
    <mergeCell ref="K6:K8"/>
    <mergeCell ref="L6:L8"/>
    <mergeCell ref="M6:M8"/>
    <mergeCell ref="N6:N8"/>
    <mergeCell ref="B9:B11"/>
    <mergeCell ref="C9:C11"/>
    <mergeCell ref="B12:B13"/>
    <mergeCell ref="C12:C13"/>
    <mergeCell ref="F6:F8"/>
    <mergeCell ref="G6:G8"/>
  </mergeCells>
  <conditionalFormatting sqref="E1 E3">
    <cfRule type="cellIs" priority="2" dxfId="36" operator="equal" stopIfTrue="1">
      <formula>"ERRORE!!!"</formula>
    </cfRule>
  </conditionalFormatting>
  <conditionalFormatting sqref="E4:E6 E9:E25">
    <cfRule type="cellIs" priority="1" dxfId="36" operator="equal" stopIfTrue="1">
      <formula>"ERRORE!!!"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PIVA FEDERICO</cp:lastModifiedBy>
  <cp:lastPrinted>2016-10-07T13:47:33Z</cp:lastPrinted>
  <dcterms:created xsi:type="dcterms:W3CDTF">2015-10-08T08:56:10Z</dcterms:created>
  <dcterms:modified xsi:type="dcterms:W3CDTF">2017-03-03T13:33:30Z</dcterms:modified>
  <cp:category/>
  <cp:version/>
  <cp:contentType/>
  <cp:contentStatus/>
</cp:coreProperties>
</file>