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3-9 OTTOBRE" sheetId="1" r:id="rId1"/>
    <sheet name="10-16_OTTOBRE" sheetId="2" r:id="rId2"/>
    <sheet name="17-23_OTTOBRE" sheetId="3" r:id="rId3"/>
    <sheet name="24-30 OTTOBRE " sheetId="4" r:id="rId4"/>
    <sheet name="31OTT-6_NOVEMBRE" sheetId="5" r:id="rId5"/>
    <sheet name="7-13_NOVEMBRE" sheetId="6" r:id="rId6"/>
    <sheet name="14-20_NOVEMBRE" sheetId="7" r:id="rId7"/>
    <sheet name="21-27_NOVEMBRE" sheetId="8" r:id="rId8"/>
    <sheet name="28NOV-4_DICEMBRE" sheetId="9" r:id="rId9"/>
    <sheet name="5-11_DICEMBRE" sheetId="10" r:id="rId10"/>
    <sheet name="12-18_DICEMBRE" sheetId="11" r:id="rId11"/>
    <sheet name="19-25_DICEMBRE" sheetId="12" r:id="rId12"/>
    <sheet name="9-15_GENNAIO" sheetId="13" r:id="rId13"/>
    <sheet name="16-22_GENNAIO" sheetId="14" r:id="rId14"/>
    <sheet name="23-29_GENNAIO" sheetId="15" r:id="rId15"/>
    <sheet name="30 GEN-5 FEBBRAIO" sheetId="16" r:id="rId16"/>
  </sheets>
  <definedNames>
    <definedName name="_xlnm._FilterDatabase">'10-16_OTTOBRE'!$A$3:$L$23</definedName>
    <definedName name="_xlnm.Print_Area" localSheetId="1">'10-16_OTTOBRE'!$A$1:$G$25</definedName>
  </definedNames>
  <calcPr fullCalcOnLoad="1"/>
</workbook>
</file>

<file path=xl/sharedStrings.xml><?xml version="1.0" encoding="utf-8"?>
<sst xmlns="http://schemas.openxmlformats.org/spreadsheetml/2006/main" count="1538" uniqueCount="200">
  <si>
    <t>1 ANNO</t>
  </si>
  <si>
    <t>SEM.</t>
  </si>
  <si>
    <t>CODICE AD</t>
  </si>
  <si>
    <t>INSEGNAMENTO (ATTIVITA' DIDATTICA)</t>
  </si>
  <si>
    <t>MODULO  (UNITA' DIDATTICA)</t>
  </si>
  <si>
    <t>SSD</t>
  </si>
  <si>
    <t>CFU/Mod.</t>
  </si>
  <si>
    <t>ORE</t>
  </si>
  <si>
    <t>DOCENTI</t>
  </si>
  <si>
    <t>SABATO</t>
  </si>
  <si>
    <t>MED/48</t>
  </si>
  <si>
    <t>MED/25</t>
  </si>
  <si>
    <t>M-PSI/03</t>
  </si>
  <si>
    <t>373ME</t>
  </si>
  <si>
    <t>Annuale</t>
  </si>
  <si>
    <t>374ME</t>
  </si>
  <si>
    <t>LUNEDI' 17/10</t>
  </si>
  <si>
    <t>MARTEDI' 11/10</t>
  </si>
  <si>
    <t>MERCOLEDI' 12/10</t>
  </si>
  <si>
    <t>GIOVEDI' 13/10</t>
  </si>
  <si>
    <t>VENERDI' 14/10</t>
  </si>
  <si>
    <t>MARTEDI' 18/10</t>
  </si>
  <si>
    <t>MERCOLEDI' 18/10</t>
  </si>
  <si>
    <t>GIOVEDI' 20/10</t>
  </si>
  <si>
    <t>VENERDI' 21/10</t>
  </si>
  <si>
    <t>LUNEDI' 31/10</t>
  </si>
  <si>
    <t>MARTEDI' 1/11</t>
  </si>
  <si>
    <t>MERCOLEDI' 2/11</t>
  </si>
  <si>
    <t>GIOVEDI' 3/11</t>
  </si>
  <si>
    <t>LUNEDI' 7/11</t>
  </si>
  <si>
    <t>MARTEDI' 8/11</t>
  </si>
  <si>
    <t>MERCOLEDI' 9/11</t>
  </si>
  <si>
    <t>GIOVEDI' 10/11</t>
  </si>
  <si>
    <t>LUNEDI' 14/11</t>
  </si>
  <si>
    <t>MARTEDI' 15/11</t>
  </si>
  <si>
    <t>MERCOLEDI' 16/11</t>
  </si>
  <si>
    <t>GIOVEDI' 17/11</t>
  </si>
  <si>
    <t>LUNEDI' 21/11</t>
  </si>
  <si>
    <t>MARTEDI' 22/11</t>
  </si>
  <si>
    <t>MERCOLEDI' 23/11</t>
  </si>
  <si>
    <t>GIOVEDI' 24/11</t>
  </si>
  <si>
    <t>LUNEDI' 28/11</t>
  </si>
  <si>
    <t>GIOVEDI' 1/12</t>
  </si>
  <si>
    <t>MARTEDI' 29/11</t>
  </si>
  <si>
    <t>MERCOLEDI' 30/11</t>
  </si>
  <si>
    <t>VENERDI' 2/12</t>
  </si>
  <si>
    <t>LUNEDI' 5/12</t>
  </si>
  <si>
    <t>MARTEDI' 6/12</t>
  </si>
  <si>
    <t>MERCOLEDI' 7/12</t>
  </si>
  <si>
    <t>GIOVEDI' 8/12</t>
  </si>
  <si>
    <t>VENERDI' 9/12</t>
  </si>
  <si>
    <t>LUNEDI' 12/12</t>
  </si>
  <si>
    <t>MARTEDI' 13/12</t>
  </si>
  <si>
    <t>MERCOLEDI' 14/12</t>
  </si>
  <si>
    <t>GIOVEDI' 15/12</t>
  </si>
  <si>
    <t>VENERDI' 16/12</t>
  </si>
  <si>
    <t>LUNEDI' 19/12</t>
  </si>
  <si>
    <t>MARTEDI' 20/12</t>
  </si>
  <si>
    <t>MERCOLEDI' 21/12</t>
  </si>
  <si>
    <t>GIOVEDI' 22/12</t>
  </si>
  <si>
    <t>VENERDI' 23/12</t>
  </si>
  <si>
    <t>LUNEDI' 9/01</t>
  </si>
  <si>
    <t>MARTEDI' 10/01</t>
  </si>
  <si>
    <t>MERCOLEDI' 11/01</t>
  </si>
  <si>
    <t>GIOVEDI'12/01</t>
  </si>
  <si>
    <t>VENERDI' 13/01</t>
  </si>
  <si>
    <t>LUNEDI' 16/01</t>
  </si>
  <si>
    <t>MARTEDI' 17/01</t>
  </si>
  <si>
    <t>MERCOLEDI' 18/01</t>
  </si>
  <si>
    <t>GIOVEDI' 19/01</t>
  </si>
  <si>
    <t>VENERDI' 20/01</t>
  </si>
  <si>
    <t>LUNEDI' 23/01</t>
  </si>
  <si>
    <t>MARTEDI' 24/01</t>
  </si>
  <si>
    <t>MERCOLEDI' 25/01</t>
  </si>
  <si>
    <t>GIOVEDI' 26/01</t>
  </si>
  <si>
    <t>VENERDI' 27/01</t>
  </si>
  <si>
    <t>LUNEDI' 30/01</t>
  </si>
  <si>
    <t>MARTEDI' 31/01</t>
  </si>
  <si>
    <t>2 ANNO</t>
  </si>
  <si>
    <t>ORARIO LEZIONI A.A. 2016/17 per CdL TECNICA DELLA RIABILITAZIONE PSICHIATRICA</t>
  </si>
  <si>
    <t>SE NON DIVERSAMENTE SPECIFICATO LE LEZIONI SI TENGONO C/O SPAZIO ROSA AL PIANO TERRA (ACCANTO AL ROSETO )</t>
  </si>
  <si>
    <t>375ME</t>
  </si>
  <si>
    <t>Fondamenti e metodi del trattamento in psichiatrica</t>
  </si>
  <si>
    <t>Farmacologia Generale</t>
  </si>
  <si>
    <t>BIO/14</t>
  </si>
  <si>
    <t>Psicofarmacologia</t>
  </si>
  <si>
    <t>Principi generali di Psicoterapia</t>
  </si>
  <si>
    <t>376ME</t>
  </si>
  <si>
    <t>Fondamenti psicologici e psicoterapeutici in salute mentale</t>
  </si>
  <si>
    <t>Psicoterapia di gruppo e della famiglia</t>
  </si>
  <si>
    <t>Psicoterapia cognitivo comportamentale</t>
  </si>
  <si>
    <t>Psicodiagnostica</t>
  </si>
  <si>
    <t>377ME</t>
  </si>
  <si>
    <t>Epidemiologia e metodologia della ricerca</t>
  </si>
  <si>
    <t>Ricerca epidemiologica</t>
  </si>
  <si>
    <t>Metodologia della ricerca applicata in psichiatria</t>
  </si>
  <si>
    <t>SECS-S/02</t>
  </si>
  <si>
    <t>378ME</t>
  </si>
  <si>
    <t>Ruolo dei determinanti di salute e contesti di intervento territoriali e pianificazione dell'intervento riabilitativo</t>
  </si>
  <si>
    <t>Aspetti sociologici in salute mentale: salute/malattia, normalità/follia</t>
  </si>
  <si>
    <t>SPS/07</t>
  </si>
  <si>
    <t>Sociologia dell'ambiente e del territorio: continuità ed integrazione tra sanità ed assistenza. Il Welfare Community</t>
  </si>
  <si>
    <t>Psicologia sociale: pratiche di inclusione sociale. Coinvolgimento dell'utenza e attivazione di percorsi partecipativi</t>
  </si>
  <si>
    <t>M-PSI/05</t>
  </si>
  <si>
    <t>Sistema integrato di interventi e servizi per la promozione e la tutela dei diritti di cittadinanza</t>
  </si>
  <si>
    <t>Strumenti di valutazione qualitativa</t>
  </si>
  <si>
    <t>Metodi e tecniche della riabilitazione: interventi psicoeducativi e di gruppo</t>
  </si>
  <si>
    <t>Principi di psicoeducazione in salute mentale</t>
  </si>
  <si>
    <t>Discipline dello spettacolo</t>
  </si>
  <si>
    <t>L-ART/ 05</t>
  </si>
  <si>
    <t>Interventi cognitivo.comportamentali (social skill training ) e Narrative Based medicine</t>
  </si>
  <si>
    <t>annuale</t>
  </si>
  <si>
    <t>Quality rights</t>
  </si>
  <si>
    <t>Elementi di base in medicina legale</t>
  </si>
  <si>
    <t>MED743</t>
  </si>
  <si>
    <t>SE NON DIVERSAMENTE SPECIFICATO LE LEZIONI SI TENGONO C/O SPAZIO ROSA, PIANO TERRA (ACCANTO AL ROSETO)</t>
  </si>
  <si>
    <t>LUNEDI' 3/10</t>
  </si>
  <si>
    <t>MARTEDI' 4/10</t>
  </si>
  <si>
    <t>MERCOLEDI' 5/10</t>
  </si>
  <si>
    <t>GIOVEDI' 6/10</t>
  </si>
  <si>
    <t>VENERDI' 7/10</t>
  </si>
  <si>
    <t>DALLE ORE 9.00 ALLE ORE 12.00</t>
  </si>
  <si>
    <t>SE NON DIVERSAMENTE SPECIFICATO LE LEZIONI SI TENGONO C/O SPAZIO ROSA -SALA UGO GUARINO (ACCANTO AL ROSETO )</t>
  </si>
  <si>
    <t>TIROCINIO DALLE ORE 9.00 ALLE ORE 16.30 SPAZIO VILLAS</t>
  </si>
  <si>
    <t>TIROCINIO DALLE ORE 9.00 ALLE ORE 16.00 SPAZIO VILLAS</t>
  </si>
  <si>
    <t>FEDERICO SANDRI</t>
  </si>
  <si>
    <t>GIULIO CASTELPIETRA</t>
  </si>
  <si>
    <t>ELIA DAL MASO</t>
  </si>
  <si>
    <t>MILA BROLLO</t>
  </si>
  <si>
    <t>CLARA MINISINI</t>
  </si>
  <si>
    <t>RENATA BRACCO</t>
  </si>
  <si>
    <t>GIOVANNA DEL GIUDICE</t>
  </si>
  <si>
    <t>TULLIO GIRALDI</t>
  </si>
  <si>
    <t>MICHELA CARMIGNANI</t>
  </si>
  <si>
    <t>OSCAR DIONIS</t>
  </si>
  <si>
    <t>DARIA GHERSETTI</t>
  </si>
  <si>
    <t>ALESSANDRO VEGLIACH</t>
  </si>
  <si>
    <t>ELISABETTA PASCOLO-FABRICI</t>
  </si>
  <si>
    <t>CLAUDIA BATTISTON</t>
  </si>
  <si>
    <t>Laboratorio professionale 2 anno</t>
  </si>
  <si>
    <t>Tirocinio 2 anno</t>
  </si>
  <si>
    <t>GIUSEPPINA RIDENTE</t>
  </si>
  <si>
    <t>FULVIO COSTANTINIDES</t>
  </si>
  <si>
    <t>RAFFAELLA POCOBELLO</t>
  </si>
  <si>
    <t>RANIERI ZUTTION</t>
  </si>
  <si>
    <t>MERCOLEDI'  01/02</t>
  </si>
  <si>
    <t>GIOVEDI' 02/02</t>
  </si>
  <si>
    <t>VENERDI' 03/02</t>
  </si>
  <si>
    <t>LUNEDI' 10/10</t>
  </si>
  <si>
    <t>dalle 9.00 alle 12.00</t>
  </si>
  <si>
    <t>dalle 12.00 alle 14.00</t>
  </si>
  <si>
    <t>dalle 15.00 alle 18.00</t>
  </si>
  <si>
    <t>dalle 14.00 alle 18.00</t>
  </si>
  <si>
    <t>questionario microarea  dalle 14.00 alle 18.00</t>
  </si>
  <si>
    <t>Copersamm 15.30 spazio rosa</t>
  </si>
  <si>
    <t xml:space="preserve">dalle ore 9.00 alle 12.00 </t>
  </si>
  <si>
    <t>dalle ore 12.00 alle 14.00</t>
  </si>
  <si>
    <t>questionario microarea dalle 14.00 alle 18.00</t>
  </si>
  <si>
    <t>dalle ore 9.00 alle 11.00</t>
  </si>
  <si>
    <t>dalle  ore 11.00 alle 13.00</t>
  </si>
  <si>
    <t>dalle ore 9.00 alle 14.00</t>
  </si>
  <si>
    <t>questionario microarea dalle 12.00 alle 16.00</t>
  </si>
  <si>
    <t>dalle ore 9.00 alle 13.00</t>
  </si>
  <si>
    <t>dalle  ore 14.00 alle 17.00</t>
  </si>
  <si>
    <t>LUNEDI' 24/10</t>
  </si>
  <si>
    <t>DALLE ORE 9.00 ALLE 12.00</t>
  </si>
  <si>
    <t>MARTEDI' 25/10</t>
  </si>
  <si>
    <t>organizzazione tirocinio dalle 13.00 alle 15.00</t>
  </si>
  <si>
    <t>dalle  ore 15.00 alle 18.00</t>
  </si>
  <si>
    <t xml:space="preserve">"Healing voices" film documentario al Knulp ore 18.30 </t>
  </si>
  <si>
    <t>MERCOLEDI' 26/10</t>
  </si>
  <si>
    <t>GIOVEDI' 27/10</t>
  </si>
  <si>
    <t>dalle ore 14.00 alle 17.00</t>
  </si>
  <si>
    <t>dalle ore 9.00 alle 12.00</t>
  </si>
  <si>
    <t>dalle ore 13.00 alle 15.00</t>
  </si>
  <si>
    <t>dalle ore 15.00 alle 18.00</t>
  </si>
  <si>
    <t>dalle ore 9.00 alle 12.00              PORTE APERTE</t>
  </si>
  <si>
    <t>dalle ore 14.00 alle 18.00</t>
  </si>
  <si>
    <t>questionario microarea dalle ore 14.00 ore 18.00</t>
  </si>
  <si>
    <t>dalle 15.30 alle 17.30 lezione con Peppe Dell'Acqua PORTE APERTE</t>
  </si>
  <si>
    <t>dalle ore 13.30 alle 18.30</t>
  </si>
  <si>
    <t>dalle 9.00 alle 13.00</t>
  </si>
  <si>
    <t>dalle ore 15.00 alle 19.00</t>
  </si>
  <si>
    <t xml:space="preserve">dalle 9.00 alle 13.00 e dalle 14.00 alle 18.00 </t>
  </si>
  <si>
    <t>dalle ore 16.00 alle 19.00</t>
  </si>
  <si>
    <t>organizzazione tirocinio dalle 14.00 alle 16.00</t>
  </si>
  <si>
    <t>dalle ore 9.00 alle ore 13.00 e dalle 14.00 alle 18.00</t>
  </si>
  <si>
    <t>dalle ore 9.00 alle ore 13.00 e dalle 14.00 alle 17.00</t>
  </si>
  <si>
    <t>VENERDI' 4/11</t>
  </si>
  <si>
    <t>VENERDI' 11/11</t>
  </si>
  <si>
    <t>VENERDI' 18/11</t>
  </si>
  <si>
    <t>VENERDI' 25/11</t>
  </si>
  <si>
    <t>VENERDI' 28/10</t>
  </si>
  <si>
    <t>dalle 14.00 alle 17.00</t>
  </si>
  <si>
    <t>dalle 16.00 alle 18.00</t>
  </si>
  <si>
    <t>organizzazione "porte aperte" dalle 13.00 alle 15.00</t>
  </si>
  <si>
    <t>Copersamm ore 17.00 - F.Rotelli</t>
  </si>
  <si>
    <t>7 ore in orario da concordare</t>
  </si>
  <si>
    <t>orario da concordare</t>
  </si>
  <si>
    <t>convegno sala A spazio Villas"Uomini, Donne e Vilenze: conflitto di interessi  dalle 16.00 alle 18.00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</si>
</sst>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</numFmts>
  <fonts count="6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trike/>
      <sz val="11"/>
      <color rgb="FF000000"/>
      <name val="Calibri"/>
      <family val="2"/>
    </font>
    <font>
      <i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Border="0" applyProtection="0">
      <alignment/>
    </xf>
    <xf numFmtId="164" fontId="39" fillId="0" borderId="0" applyBorder="0" applyProtection="0">
      <alignment/>
    </xf>
    <xf numFmtId="164" fontId="39" fillId="0" borderId="0" applyBorder="0" applyProtection="0">
      <alignment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9" borderId="0" applyNumberFormat="0" applyBorder="0" applyAlignment="0" applyProtection="0"/>
    <xf numFmtId="0" fontId="31" fillId="30" borderId="4" applyNumberFormat="0" applyFont="0" applyAlignment="0" applyProtection="0"/>
    <xf numFmtId="0" fontId="43" fillId="20" borderId="5" applyNumberFormat="0" applyAlignment="0" applyProtection="0"/>
    <xf numFmtId="9" fontId="31" fillId="0" borderId="0" applyFont="0" applyFill="0" applyBorder="0" applyAlignment="0" applyProtection="0"/>
    <xf numFmtId="0" fontId="44" fillId="0" borderId="0" applyNumberFormat="0" applyBorder="0" applyProtection="0">
      <alignment/>
    </xf>
    <xf numFmtId="165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54" fillId="0" borderId="0" xfId="46" applyFont="1" applyFill="1" applyAlignment="1">
      <alignment vertical="center"/>
    </xf>
    <xf numFmtId="164" fontId="55" fillId="0" borderId="0" xfId="46" applyFont="1" applyFill="1" applyAlignment="1">
      <alignment horizontal="center" vertical="center" wrapText="1"/>
    </xf>
    <xf numFmtId="164" fontId="56" fillId="0" borderId="0" xfId="46" applyFont="1" applyFill="1" applyAlignment="1">
      <alignment horizontal="center" vertical="center" wrapText="1"/>
    </xf>
    <xf numFmtId="164" fontId="55" fillId="0" borderId="0" xfId="46" applyFont="1" applyFill="1" applyAlignment="1">
      <alignment vertical="center" wrapText="1"/>
    </xf>
    <xf numFmtId="164" fontId="54" fillId="0" borderId="0" xfId="46" applyFont="1" applyFill="1" applyAlignment="1">
      <alignment horizontal="center" vertical="center"/>
    </xf>
    <xf numFmtId="164" fontId="57" fillId="33" borderId="10" xfId="46" applyFont="1" applyFill="1" applyBorder="1" applyAlignment="1">
      <alignment horizontal="center" vertical="center" wrapText="1"/>
    </xf>
    <xf numFmtId="164" fontId="58" fillId="33" borderId="10" xfId="46" applyFont="1" applyFill="1" applyBorder="1" applyAlignment="1">
      <alignment horizontal="center" vertical="center" wrapText="1"/>
    </xf>
    <xf numFmtId="164" fontId="58" fillId="34" borderId="10" xfId="46" applyFont="1" applyFill="1" applyBorder="1" applyAlignment="1">
      <alignment horizontal="center" vertical="center" wrapText="1"/>
    </xf>
    <xf numFmtId="164" fontId="39" fillId="0" borderId="0" xfId="46" applyFont="1" applyFill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vertical="center" wrapText="1"/>
    </xf>
    <xf numFmtId="164" fontId="39" fillId="0" borderId="0" xfId="46" applyFont="1" applyFill="1" applyAlignment="1">
      <alignment vertical="center" wrapText="1"/>
    </xf>
    <xf numFmtId="164" fontId="60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vertical="center" wrapText="1"/>
    </xf>
    <xf numFmtId="164" fontId="59" fillId="0" borderId="0" xfId="46" applyFont="1" applyFill="1" applyAlignment="1">
      <alignment horizontal="center" vertical="center" wrapText="1"/>
    </xf>
    <xf numFmtId="0" fontId="0" fillId="0" borderId="10" xfId="0" applyBorder="1" applyAlignment="1">
      <alignment/>
    </xf>
    <xf numFmtId="164" fontId="59" fillId="0" borderId="10" xfId="46" applyFont="1" applyFill="1" applyBorder="1" applyAlignment="1">
      <alignment horizontal="center" vertical="center" wrapText="1"/>
    </xf>
    <xf numFmtId="164" fontId="59" fillId="0" borderId="11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horizontal="center" vertical="center" wrapText="1"/>
    </xf>
    <xf numFmtId="164" fontId="59" fillId="0" borderId="13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39" fillId="0" borderId="12" xfId="46" applyFont="1" applyFill="1" applyBorder="1" applyAlignment="1">
      <alignment vertical="center" wrapText="1"/>
    </xf>
    <xf numFmtId="164" fontId="39" fillId="0" borderId="12" xfId="46" applyFont="1" applyFill="1" applyBorder="1" applyAlignment="1">
      <alignment horizontal="center" vertical="center" wrapText="1"/>
    </xf>
    <xf numFmtId="164" fontId="39" fillId="0" borderId="13" xfId="46" applyFont="1" applyFill="1" applyBorder="1" applyAlignment="1">
      <alignment vertical="center" wrapText="1"/>
    </xf>
    <xf numFmtId="164" fontId="39" fillId="0" borderId="13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horizontal="center" vertical="center" wrapText="1"/>
    </xf>
    <xf numFmtId="164" fontId="59" fillId="0" borderId="13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vertical="center" wrapText="1"/>
    </xf>
    <xf numFmtId="164" fontId="39" fillId="0" borderId="14" xfId="46" applyFont="1" applyFill="1" applyBorder="1" applyAlignment="1">
      <alignment horizontal="center" vertical="center" wrapText="1"/>
    </xf>
    <xf numFmtId="164" fontId="39" fillId="0" borderId="14" xfId="46" applyFont="1" applyFill="1" applyBorder="1" applyAlignment="1">
      <alignment vertical="center" wrapText="1"/>
    </xf>
    <xf numFmtId="164" fontId="59" fillId="0" borderId="14" xfId="46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55" fillId="0" borderId="0" xfId="46" applyFont="1" applyFill="1" applyBorder="1" applyAlignment="1">
      <alignment vertical="center" wrapText="1"/>
    </xf>
    <xf numFmtId="164" fontId="59" fillId="0" borderId="14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horizontal="center" vertical="center" wrapText="1"/>
    </xf>
    <xf numFmtId="164" fontId="59" fillId="0" borderId="13" xfId="46" applyFont="1" applyFill="1" applyBorder="1" applyAlignment="1">
      <alignment horizontal="center" vertical="center" wrapText="1"/>
    </xf>
    <xf numFmtId="164" fontId="39" fillId="0" borderId="14" xfId="4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horizontal="center" vertical="center" wrapText="1"/>
    </xf>
    <xf numFmtId="164" fontId="59" fillId="0" borderId="13" xfId="46" applyFont="1" applyFill="1" applyBorder="1" applyAlignment="1">
      <alignment horizontal="center" vertical="center" wrapText="1"/>
    </xf>
    <xf numFmtId="164" fontId="59" fillId="0" borderId="14" xfId="46" applyFont="1" applyFill="1" applyBorder="1" applyAlignment="1">
      <alignment horizontal="center" vertical="center" wrapText="1"/>
    </xf>
    <xf numFmtId="164" fontId="59" fillId="0" borderId="15" xfId="46" applyFont="1" applyFill="1" applyBorder="1" applyAlignment="1">
      <alignment horizontal="center" vertical="center" wrapText="1"/>
    </xf>
    <xf numFmtId="164" fontId="39" fillId="0" borderId="14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61" fillId="0" borderId="10" xfId="46" applyFont="1" applyFill="1" applyBorder="1" applyAlignment="1">
      <alignment horizontal="center" vertical="center" wrapText="1"/>
    </xf>
    <xf numFmtId="164" fontId="61" fillId="0" borderId="12" xfId="46" applyFont="1" applyFill="1" applyBorder="1" applyAlignment="1">
      <alignment horizontal="center" vertical="center" wrapText="1"/>
    </xf>
    <xf numFmtId="164" fontId="59" fillId="0" borderId="10" xfId="4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horizontal="center" vertical="center" wrapText="1"/>
    </xf>
    <xf numFmtId="164" fontId="59" fillId="0" borderId="12" xfId="46" applyFont="1" applyFill="1" applyBorder="1" applyAlignment="1">
      <alignment horizontal="center" vertical="center" wrapText="1"/>
    </xf>
    <xf numFmtId="164" fontId="59" fillId="0" borderId="16" xfId="46" applyFont="1" applyFill="1" applyBorder="1" applyAlignment="1">
      <alignment horizontal="center" vertical="center" wrapText="1"/>
    </xf>
    <xf numFmtId="164" fontId="59" fillId="0" borderId="13" xfId="46" applyFont="1" applyFill="1" applyBorder="1" applyAlignment="1">
      <alignment horizontal="center" vertical="center" wrapText="1"/>
    </xf>
    <xf numFmtId="164" fontId="59" fillId="0" borderId="14" xfId="46" applyFont="1" applyFill="1" applyBorder="1" applyAlignment="1">
      <alignment horizontal="center" vertical="center" wrapText="1"/>
    </xf>
    <xf numFmtId="164" fontId="60" fillId="0" borderId="14" xfId="46" applyFont="1" applyFill="1" applyBorder="1" applyAlignment="1">
      <alignment horizontal="center" vertical="center" wrapText="1"/>
    </xf>
    <xf numFmtId="164" fontId="55" fillId="0" borderId="17" xfId="46" applyFont="1" applyFill="1" applyBorder="1" applyAlignment="1">
      <alignment horizontal="center" vertical="center" wrapText="1"/>
    </xf>
    <xf numFmtId="164" fontId="59" fillId="0" borderId="15" xfId="46" applyFont="1" applyFill="1" applyBorder="1" applyAlignment="1">
      <alignment horizontal="center" vertical="center" wrapText="1"/>
    </xf>
    <xf numFmtId="164" fontId="39" fillId="0" borderId="14" xfId="46" applyFont="1" applyFill="1" applyBorder="1" applyAlignment="1">
      <alignment horizontal="left" vertical="center" wrapText="1"/>
    </xf>
    <xf numFmtId="164" fontId="39" fillId="0" borderId="14" xfId="46" applyFont="1" applyFill="1" applyBorder="1" applyAlignment="1">
      <alignment horizontal="center" vertical="center" wrapText="1"/>
    </xf>
    <xf numFmtId="164" fontId="59" fillId="0" borderId="18" xfId="46" applyFont="1" applyFill="1" applyBorder="1" applyAlignment="1">
      <alignment horizontal="center" vertical="center" wrapText="1"/>
    </xf>
    <xf numFmtId="164" fontId="59" fillId="0" borderId="19" xfId="46" applyFont="1" applyFill="1" applyBorder="1" applyAlignment="1">
      <alignment horizontal="center" vertical="center" wrapText="1"/>
    </xf>
    <xf numFmtId="164" fontId="59" fillId="0" borderId="20" xfId="46" applyFont="1" applyFill="1" applyBorder="1" applyAlignment="1">
      <alignment horizontal="center" vertical="center" wrapText="1"/>
    </xf>
    <xf numFmtId="164" fontId="60" fillId="0" borderId="12" xfId="46" applyFont="1" applyFill="1" applyBorder="1" applyAlignment="1">
      <alignment horizontal="center" vertical="center" wrapText="1"/>
    </xf>
    <xf numFmtId="164" fontId="60" fillId="0" borderId="16" xfId="46" applyFont="1" applyFill="1" applyBorder="1" applyAlignment="1">
      <alignment horizontal="center" vertical="center" wrapText="1"/>
    </xf>
    <xf numFmtId="164" fontId="60" fillId="0" borderId="13" xfId="46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ConditionalStyle_1" xfId="45"/>
    <cellStyle name="Excel Built-in Normal" xfId="46"/>
    <cellStyle name="Excel Built-in Normal 1" xfId="47"/>
    <cellStyle name="Heading" xfId="48"/>
    <cellStyle name="Heading1" xfId="49"/>
    <cellStyle name="Input" xfId="50"/>
    <cellStyle name="Comma" xfId="51"/>
    <cellStyle name="Comma [0]" xfId="52"/>
    <cellStyle name="Neutrale" xfId="53"/>
    <cellStyle name="Nota" xfId="54"/>
    <cellStyle name="Output" xfId="55"/>
    <cellStyle name="Percent" xfId="56"/>
    <cellStyle name="Result" xfId="57"/>
    <cellStyle name="Result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dxfs count="32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C9" sqref="C9:C11"/>
    </sheetView>
  </sheetViews>
  <sheetFormatPr defaultColWidth="7.375" defaultRowHeight="14.25"/>
  <cols>
    <col min="1" max="1" width="5.25390625" style="9" customWidth="1"/>
    <col min="2" max="2" width="6.625" style="9" customWidth="1"/>
    <col min="3" max="4" width="19.125" style="12" customWidth="1"/>
    <col min="5" max="5" width="6.875" style="9" customWidth="1"/>
    <col min="6" max="6" width="5.25390625" style="9" customWidth="1"/>
    <col min="7" max="7" width="5.00390625" style="9" customWidth="1"/>
    <col min="8" max="14" width="14.125" style="15" customWidth="1"/>
    <col min="15" max="16384" width="7.375" style="12" customWidth="1"/>
  </cols>
  <sheetData>
    <row r="1" spans="1:14" s="4" customFormat="1" ht="18.75">
      <c r="A1" s="1"/>
      <c r="B1" s="2"/>
      <c r="C1" s="1" t="s">
        <v>79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</row>
    <row r="2" spans="1:14" s="4" customFormat="1" ht="18.75">
      <c r="A2" s="1"/>
      <c r="B2" s="2"/>
      <c r="C2" s="5" t="s">
        <v>78</v>
      </c>
      <c r="D2" s="61" t="s">
        <v>122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9" customFormat="1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116</v>
      </c>
      <c r="J3" s="8" t="s">
        <v>117</v>
      </c>
      <c r="K3" s="8" t="s">
        <v>118</v>
      </c>
      <c r="L3" s="8" t="s">
        <v>119</v>
      </c>
      <c r="M3" s="8" t="s">
        <v>120</v>
      </c>
      <c r="N3" s="8" t="s">
        <v>9</v>
      </c>
    </row>
    <row r="4" spans="1:14" ht="35.25" customHeight="1">
      <c r="A4" s="55">
        <v>1</v>
      </c>
      <c r="B4" s="54" t="s">
        <v>81</v>
      </c>
      <c r="C4" s="54" t="s">
        <v>82</v>
      </c>
      <c r="D4" s="11" t="s">
        <v>83</v>
      </c>
      <c r="E4" s="23" t="s">
        <v>84</v>
      </c>
      <c r="F4" s="23">
        <v>3</v>
      </c>
      <c r="G4" s="23">
        <v>30</v>
      </c>
      <c r="H4" s="24" t="s">
        <v>132</v>
      </c>
      <c r="I4" s="24"/>
      <c r="J4" s="24"/>
      <c r="K4" s="24" t="s">
        <v>121</v>
      </c>
      <c r="L4" s="24"/>
      <c r="M4" s="24"/>
      <c r="N4" s="24"/>
    </row>
    <row r="5" spans="1:14" ht="34.5" customHeight="1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29" t="s">
        <v>133</v>
      </c>
      <c r="I5" s="29"/>
      <c r="J5" s="29"/>
      <c r="K5" s="29"/>
      <c r="L5" s="29"/>
      <c r="M5" s="29"/>
      <c r="N5" s="29"/>
    </row>
    <row r="6" spans="1:14" ht="24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59"/>
      <c r="J6" s="59"/>
      <c r="K6" s="60"/>
      <c r="L6" s="59"/>
      <c r="M6" s="60"/>
      <c r="N6" s="59"/>
    </row>
    <row r="7" spans="1:14" ht="6.75" customHeight="1">
      <c r="A7" s="55"/>
      <c r="B7" s="54"/>
      <c r="C7" s="62"/>
      <c r="D7" s="63"/>
      <c r="E7" s="64"/>
      <c r="F7" s="64"/>
      <c r="G7" s="64"/>
      <c r="H7" s="59"/>
      <c r="I7" s="59"/>
      <c r="J7" s="59"/>
      <c r="K7" s="60"/>
      <c r="L7" s="59"/>
      <c r="M7" s="60"/>
      <c r="N7" s="59"/>
    </row>
    <row r="8" spans="1:14" ht="4.5" customHeight="1">
      <c r="A8" s="55"/>
      <c r="B8" s="54"/>
      <c r="C8" s="62"/>
      <c r="D8" s="63"/>
      <c r="E8" s="64"/>
      <c r="F8" s="64"/>
      <c r="G8" s="64"/>
      <c r="H8" s="59"/>
      <c r="I8" s="59"/>
      <c r="J8" s="59"/>
      <c r="K8" s="60"/>
      <c r="L8" s="59"/>
      <c r="M8" s="60"/>
      <c r="N8" s="59"/>
    </row>
    <row r="9" spans="1:14" ht="30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0" t="s">
        <v>134</v>
      </c>
      <c r="I9" s="30"/>
      <c r="J9" s="30"/>
      <c r="K9" s="30"/>
      <c r="L9" s="30"/>
      <c r="M9" s="30"/>
      <c r="N9" s="30"/>
    </row>
    <row r="10" spans="1:14" ht="30">
      <c r="A10" s="55"/>
      <c r="B10" s="54"/>
      <c r="C10" s="54"/>
      <c r="D10" s="11" t="s">
        <v>90</v>
      </c>
      <c r="E10" s="23" t="s">
        <v>11</v>
      </c>
      <c r="F10" s="23">
        <v>2</v>
      </c>
      <c r="G10" s="23">
        <v>20</v>
      </c>
      <c r="H10" s="24" t="s">
        <v>135</v>
      </c>
      <c r="I10" s="24"/>
      <c r="J10" s="24"/>
      <c r="K10" s="13"/>
      <c r="L10" s="24"/>
      <c r="M10" s="13"/>
      <c r="N10" s="24"/>
    </row>
    <row r="11" spans="1:14" ht="27.75" customHeight="1">
      <c r="A11" s="55"/>
      <c r="B11" s="54"/>
      <c r="C11" s="54"/>
      <c r="D11" s="12" t="s">
        <v>91</v>
      </c>
      <c r="E11" s="23" t="s">
        <v>12</v>
      </c>
      <c r="F11" s="23">
        <v>1</v>
      </c>
      <c r="G11" s="23">
        <v>10</v>
      </c>
      <c r="H11" s="24" t="s">
        <v>136</v>
      </c>
      <c r="I11" s="24"/>
      <c r="J11" s="24"/>
      <c r="K11" s="24"/>
      <c r="L11" s="24"/>
      <c r="M11" s="24"/>
      <c r="N11" s="24"/>
    </row>
    <row r="12" spans="1:14" ht="29.25" customHeight="1">
      <c r="A12" s="55"/>
      <c r="B12" s="54" t="s">
        <v>92</v>
      </c>
      <c r="C12" s="54" t="s">
        <v>93</v>
      </c>
      <c r="D12" s="11" t="s">
        <v>94</v>
      </c>
      <c r="E12" s="23" t="s">
        <v>96</v>
      </c>
      <c r="F12" s="23">
        <v>3</v>
      </c>
      <c r="G12" s="23">
        <v>30</v>
      </c>
      <c r="H12" s="24" t="s">
        <v>126</v>
      </c>
      <c r="I12" s="24"/>
      <c r="J12" s="24"/>
      <c r="K12" s="24"/>
      <c r="L12" s="24"/>
      <c r="M12" s="24"/>
      <c r="N12" s="24"/>
    </row>
    <row r="13" spans="1:14" ht="45">
      <c r="A13" s="55"/>
      <c r="B13" s="54"/>
      <c r="C13" s="54"/>
      <c r="D13" s="11" t="s">
        <v>95</v>
      </c>
      <c r="E13" s="23" t="s">
        <v>11</v>
      </c>
      <c r="F13" s="23">
        <v>3</v>
      </c>
      <c r="G13" s="23">
        <v>30</v>
      </c>
      <c r="H13" s="24" t="s">
        <v>143</v>
      </c>
      <c r="I13" s="24"/>
      <c r="J13" s="24"/>
      <c r="K13" s="24"/>
      <c r="L13" s="24"/>
      <c r="M13" s="24"/>
      <c r="N13" s="24"/>
    </row>
    <row r="14" spans="1:14" ht="80.25" customHeight="1">
      <c r="A14" s="55">
        <v>2</v>
      </c>
      <c r="B14" s="56" t="s">
        <v>97</v>
      </c>
      <c r="C14" s="56" t="s">
        <v>98</v>
      </c>
      <c r="D14" s="11" t="s">
        <v>99</v>
      </c>
      <c r="E14" s="23" t="s">
        <v>100</v>
      </c>
      <c r="F14" s="23">
        <v>1</v>
      </c>
      <c r="G14" s="23">
        <v>10</v>
      </c>
      <c r="H14" s="24" t="s">
        <v>137</v>
      </c>
      <c r="I14" s="24"/>
      <c r="J14" s="24"/>
      <c r="K14" s="24"/>
      <c r="L14" s="24"/>
      <c r="M14" s="24"/>
      <c r="N14" s="24"/>
    </row>
    <row r="15" spans="1:14" ht="107.25" customHeight="1">
      <c r="A15" s="55"/>
      <c r="B15" s="57"/>
      <c r="C15" s="57"/>
      <c r="D15" s="11" t="s">
        <v>101</v>
      </c>
      <c r="E15" s="23" t="s">
        <v>100</v>
      </c>
      <c r="F15" s="23">
        <v>2</v>
      </c>
      <c r="G15" s="23">
        <v>20</v>
      </c>
      <c r="H15" s="24" t="s">
        <v>144</v>
      </c>
      <c r="I15" s="24"/>
      <c r="J15" s="24"/>
      <c r="K15" s="24"/>
      <c r="L15" s="24"/>
      <c r="M15" s="24"/>
      <c r="N15" s="24"/>
    </row>
    <row r="16" spans="1:14" ht="105">
      <c r="A16" s="55"/>
      <c r="B16" s="57"/>
      <c r="C16" s="57"/>
      <c r="D16" s="11" t="s">
        <v>102</v>
      </c>
      <c r="E16" s="23" t="s">
        <v>103</v>
      </c>
      <c r="F16" s="23">
        <v>2</v>
      </c>
      <c r="G16" s="23">
        <v>20</v>
      </c>
      <c r="H16" s="24"/>
      <c r="I16" s="24"/>
      <c r="J16" s="24"/>
      <c r="K16" s="24"/>
      <c r="L16" s="24"/>
      <c r="M16" s="24"/>
      <c r="N16" s="24"/>
    </row>
    <row r="17" spans="1:14" ht="75">
      <c r="A17" s="55"/>
      <c r="B17" s="57"/>
      <c r="C17" s="57"/>
      <c r="D17" s="11" t="s">
        <v>104</v>
      </c>
      <c r="E17" s="23" t="s">
        <v>100</v>
      </c>
      <c r="F17" s="23">
        <v>2</v>
      </c>
      <c r="G17" s="23">
        <v>20</v>
      </c>
      <c r="H17" s="24" t="s">
        <v>131</v>
      </c>
      <c r="I17" s="24"/>
      <c r="J17" s="24"/>
      <c r="K17" s="24"/>
      <c r="L17" s="24"/>
      <c r="M17" s="24"/>
      <c r="N17" s="24"/>
    </row>
    <row r="18" spans="1:14" ht="30">
      <c r="A18" s="55"/>
      <c r="B18" s="58"/>
      <c r="C18" s="58"/>
      <c r="D18" s="11" t="s">
        <v>105</v>
      </c>
      <c r="E18" s="23" t="s">
        <v>100</v>
      </c>
      <c r="F18" s="23">
        <v>1</v>
      </c>
      <c r="G18" s="23">
        <v>10</v>
      </c>
      <c r="H18" s="24" t="s">
        <v>130</v>
      </c>
      <c r="I18" s="24"/>
      <c r="J18" s="24"/>
      <c r="K18" s="24"/>
      <c r="L18" s="24"/>
      <c r="M18" s="24"/>
      <c r="N18" s="24"/>
    </row>
    <row r="19" spans="1:14" ht="45">
      <c r="A19" s="55"/>
      <c r="B19" s="54"/>
      <c r="C19" s="54" t="s">
        <v>106</v>
      </c>
      <c r="D19" s="11" t="s">
        <v>107</v>
      </c>
      <c r="E19" s="23" t="s">
        <v>10</v>
      </c>
      <c r="F19" s="23">
        <v>2</v>
      </c>
      <c r="G19" s="23">
        <v>20</v>
      </c>
      <c r="H19" s="24" t="s">
        <v>128</v>
      </c>
      <c r="I19" s="24"/>
      <c r="J19" s="24"/>
      <c r="K19" s="24"/>
      <c r="L19" s="24"/>
      <c r="M19" s="24"/>
      <c r="N19" s="24"/>
    </row>
    <row r="20" spans="1:14" ht="30">
      <c r="A20" s="55"/>
      <c r="B20" s="54"/>
      <c r="C20" s="54"/>
      <c r="D20" s="11" t="s">
        <v>108</v>
      </c>
      <c r="E20" s="23" t="s">
        <v>109</v>
      </c>
      <c r="F20" s="23">
        <v>2</v>
      </c>
      <c r="G20" s="23">
        <v>20</v>
      </c>
      <c r="H20" s="24" t="s">
        <v>127</v>
      </c>
      <c r="I20" s="24"/>
      <c r="J20" s="24"/>
      <c r="K20" s="24"/>
      <c r="L20" s="24"/>
      <c r="M20" s="24"/>
      <c r="N20" s="24"/>
    </row>
    <row r="21" spans="1:14" ht="75">
      <c r="A21" s="55"/>
      <c r="B21" s="54"/>
      <c r="C21" s="54"/>
      <c r="D21" s="11" t="s">
        <v>110</v>
      </c>
      <c r="E21" s="23" t="s">
        <v>10</v>
      </c>
      <c r="F21" s="23">
        <v>2</v>
      </c>
      <c r="G21" s="23">
        <v>20</v>
      </c>
      <c r="H21" s="24" t="s">
        <v>129</v>
      </c>
      <c r="I21" s="24"/>
      <c r="J21" s="24"/>
      <c r="K21" s="24"/>
      <c r="L21" s="24"/>
      <c r="M21" s="24"/>
      <c r="N21" s="24"/>
    </row>
    <row r="22" spans="1:14" ht="31.5" customHeight="1">
      <c r="A22" s="55"/>
      <c r="B22" s="24" t="s">
        <v>13</v>
      </c>
      <c r="C22" s="14" t="s">
        <v>139</v>
      </c>
      <c r="D22" s="11"/>
      <c r="E22" s="23" t="s">
        <v>10</v>
      </c>
      <c r="F22" s="23">
        <v>1</v>
      </c>
      <c r="G22" s="23">
        <f>IF(F22=1,10,IF(F22=2,20,IF(F22=3,30,IF(F22=4,40,0))))</f>
        <v>10</v>
      </c>
      <c r="H22" s="24" t="s">
        <v>138</v>
      </c>
      <c r="I22" s="24"/>
      <c r="J22" s="24"/>
      <c r="K22" s="24"/>
      <c r="L22" s="24"/>
      <c r="M22" s="24"/>
      <c r="N22" s="24"/>
    </row>
    <row r="23" spans="1:14" ht="65.25" customHeight="1">
      <c r="A23" s="26" t="s">
        <v>14</v>
      </c>
      <c r="B23" s="29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29"/>
      <c r="J23" s="29"/>
      <c r="K23" s="29"/>
      <c r="L23" s="29" t="s">
        <v>123</v>
      </c>
      <c r="M23" s="29" t="s">
        <v>124</v>
      </c>
      <c r="N23" s="29"/>
    </row>
    <row r="24" spans="1:14" ht="30">
      <c r="A24" s="32" t="s">
        <v>111</v>
      </c>
      <c r="B24" s="32"/>
      <c r="C24" s="33"/>
      <c r="D24" s="33" t="s">
        <v>112</v>
      </c>
      <c r="E24" s="32"/>
      <c r="F24" s="32">
        <v>3</v>
      </c>
      <c r="G24" s="32">
        <v>30</v>
      </c>
      <c r="H24" s="34" t="s">
        <v>141</v>
      </c>
      <c r="I24" s="34"/>
      <c r="J24" s="34"/>
      <c r="K24" s="34"/>
      <c r="L24" s="34"/>
      <c r="M24" s="34"/>
      <c r="N24" s="34"/>
    </row>
    <row r="25" spans="1:14" ht="30">
      <c r="A25" s="32" t="s">
        <v>14</v>
      </c>
      <c r="B25" s="32"/>
      <c r="C25" s="33"/>
      <c r="D25" s="33" t="s">
        <v>113</v>
      </c>
      <c r="E25" s="32" t="s">
        <v>114</v>
      </c>
      <c r="F25" s="32">
        <v>1</v>
      </c>
      <c r="G25" s="32">
        <v>10</v>
      </c>
      <c r="H25" s="34" t="s">
        <v>142</v>
      </c>
      <c r="I25" s="34"/>
      <c r="J25" s="34"/>
      <c r="K25" s="34"/>
      <c r="L25" s="34"/>
      <c r="M25" s="34"/>
      <c r="N25" s="34"/>
    </row>
  </sheetData>
  <sheetProtection/>
  <mergeCells count="24">
    <mergeCell ref="D2:N2"/>
    <mergeCell ref="A4:A13"/>
    <mergeCell ref="B4:B8"/>
    <mergeCell ref="C4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B9:B11"/>
    <mergeCell ref="C9:C11"/>
    <mergeCell ref="B12:B13"/>
    <mergeCell ref="C12:C13"/>
    <mergeCell ref="A14:A22"/>
    <mergeCell ref="B14:B18"/>
    <mergeCell ref="C14:C18"/>
    <mergeCell ref="B19:B21"/>
    <mergeCell ref="C19:C21"/>
  </mergeCells>
  <conditionalFormatting sqref="E3:E6 E9:E65536">
    <cfRule type="cellIs" priority="1" dxfId="31" operator="equal" stopIfTrue="1">
      <formula>"ERRORE!!!"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J23" sqref="J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46</v>
      </c>
      <c r="J3" s="8" t="s">
        <v>47</v>
      </c>
      <c r="K3" s="8" t="s">
        <v>48</v>
      </c>
      <c r="L3" s="8" t="s">
        <v>49</v>
      </c>
      <c r="M3" s="8" t="s">
        <v>50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21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197</v>
      </c>
      <c r="J23" s="51" t="s">
        <v>197</v>
      </c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A14:A22"/>
    <mergeCell ref="B14:B18"/>
    <mergeCell ref="C14:C18"/>
    <mergeCell ref="B19:B21"/>
    <mergeCell ref="C19:C21"/>
    <mergeCell ref="A4:A13"/>
    <mergeCell ref="K6:K8"/>
    <mergeCell ref="L6:L8"/>
    <mergeCell ref="M6:M8"/>
    <mergeCell ref="N6:N8"/>
    <mergeCell ref="E6:E8"/>
    <mergeCell ref="F6:F8"/>
    <mergeCell ref="G6:G8"/>
    <mergeCell ref="H6:H8"/>
    <mergeCell ref="D2:N2"/>
    <mergeCell ref="B4:B8"/>
    <mergeCell ref="C4:C8"/>
    <mergeCell ref="B9:B11"/>
    <mergeCell ref="C9:C11"/>
    <mergeCell ref="B12:B13"/>
    <mergeCell ref="C12:C13"/>
    <mergeCell ref="D6:D8"/>
    <mergeCell ref="I6:I8"/>
    <mergeCell ref="J6:J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51</v>
      </c>
      <c r="J3" s="8" t="s">
        <v>52</v>
      </c>
      <c r="K3" s="8" t="s">
        <v>53</v>
      </c>
      <c r="L3" s="8" t="s">
        <v>54</v>
      </c>
      <c r="M3" s="8" t="s">
        <v>55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21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6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51" t="s">
        <v>197</v>
      </c>
      <c r="J23" s="51" t="s">
        <v>197</v>
      </c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B19:B21"/>
    <mergeCell ref="C19:C21"/>
    <mergeCell ref="I6:I8"/>
    <mergeCell ref="J6:J8"/>
    <mergeCell ref="B12:B13"/>
    <mergeCell ref="C12:C13"/>
    <mergeCell ref="E6:E8"/>
    <mergeCell ref="F6:F8"/>
    <mergeCell ref="M6:M8"/>
    <mergeCell ref="N6:N8"/>
    <mergeCell ref="K6:K8"/>
    <mergeCell ref="L6:L8"/>
    <mergeCell ref="G6:G8"/>
    <mergeCell ref="H6:H8"/>
    <mergeCell ref="A14:A22"/>
    <mergeCell ref="B14:B18"/>
    <mergeCell ref="C14:C18"/>
    <mergeCell ref="D2:N2"/>
    <mergeCell ref="B4:B8"/>
    <mergeCell ref="C4:C8"/>
    <mergeCell ref="B9:B11"/>
    <mergeCell ref="C9:C11"/>
    <mergeCell ref="A4:A13"/>
    <mergeCell ref="D6:D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7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 t="s">
        <v>194</v>
      </c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51" t="s">
        <v>197</v>
      </c>
      <c r="J23" s="51" t="s">
        <v>197</v>
      </c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A14:A22"/>
    <mergeCell ref="B14:B18"/>
    <mergeCell ref="C14:C18"/>
    <mergeCell ref="B19:B21"/>
    <mergeCell ref="C19:C21"/>
    <mergeCell ref="A4:A13"/>
    <mergeCell ref="K6:K8"/>
    <mergeCell ref="L6:L8"/>
    <mergeCell ref="M6:M8"/>
    <mergeCell ref="N6:N8"/>
    <mergeCell ref="E6:E8"/>
    <mergeCell ref="F6:F8"/>
    <mergeCell ref="G6:G8"/>
    <mergeCell ref="H6:H8"/>
    <mergeCell ref="D2:N2"/>
    <mergeCell ref="B4:B8"/>
    <mergeCell ref="C4:C8"/>
    <mergeCell ref="B9:B11"/>
    <mergeCell ref="C9:C11"/>
    <mergeCell ref="B12:B13"/>
    <mergeCell ref="C12:C13"/>
    <mergeCell ref="D6:D8"/>
    <mergeCell ref="I6:I8"/>
    <mergeCell ref="J6:J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K23" sqref="K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61</v>
      </c>
      <c r="J3" s="8" t="s">
        <v>62</v>
      </c>
      <c r="K3" s="8" t="s">
        <v>63</v>
      </c>
      <c r="L3" s="8" t="s">
        <v>64</v>
      </c>
      <c r="M3" s="8" t="s">
        <v>65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60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 t="s">
        <v>187</v>
      </c>
      <c r="J13" s="43" t="s">
        <v>186</v>
      </c>
      <c r="K13" s="16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/>
      <c r="J23" s="10"/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66</v>
      </c>
      <c r="J3" s="8" t="s">
        <v>67</v>
      </c>
      <c r="K3" s="8" t="s">
        <v>68</v>
      </c>
      <c r="L3" s="8" t="s">
        <v>69</v>
      </c>
      <c r="M3" s="8" t="s">
        <v>70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6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51" t="s">
        <v>197</v>
      </c>
      <c r="J23" s="51" t="s">
        <v>197</v>
      </c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71</v>
      </c>
      <c r="J3" s="8" t="s">
        <v>72</v>
      </c>
      <c r="K3" s="8" t="s">
        <v>73</v>
      </c>
      <c r="L3" s="8" t="s">
        <v>74</v>
      </c>
      <c r="M3" s="8" t="s">
        <v>75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6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51" t="s">
        <v>197</v>
      </c>
      <c r="J23" s="51" t="s">
        <v>197</v>
      </c>
      <c r="K23" s="51" t="s">
        <v>197</v>
      </c>
      <c r="L23" s="51" t="s">
        <v>197</v>
      </c>
      <c r="M23" s="51" t="s">
        <v>197</v>
      </c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N6:N8"/>
    <mergeCell ref="I6:I8"/>
    <mergeCell ref="J6:J8"/>
    <mergeCell ref="L6:L8"/>
    <mergeCell ref="K6:K8"/>
    <mergeCell ref="M6:M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M32" sqref="M3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76</v>
      </c>
      <c r="J3" s="8" t="s">
        <v>77</v>
      </c>
      <c r="K3" s="8" t="s">
        <v>145</v>
      </c>
      <c r="L3" s="8" t="s">
        <v>146</v>
      </c>
      <c r="M3" s="8" t="s">
        <v>147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22"/>
      <c r="J4" s="22"/>
      <c r="K4" s="22"/>
      <c r="L4" s="22"/>
      <c r="M4" s="22"/>
      <c r="N4" s="22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22"/>
      <c r="J5" s="22"/>
      <c r="K5" s="22"/>
      <c r="L5" s="22"/>
      <c r="M5" s="22"/>
      <c r="N5" s="22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22"/>
      <c r="J9" s="22"/>
      <c r="L9" s="22"/>
      <c r="M9" s="22"/>
      <c r="N9" s="22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22"/>
      <c r="J10" s="22"/>
      <c r="K10" s="22"/>
      <c r="L10" s="22"/>
      <c r="M10" s="22"/>
      <c r="N10" s="22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22"/>
      <c r="J11" s="22"/>
      <c r="K11" s="22"/>
      <c r="L11" s="22"/>
      <c r="M11" s="22"/>
      <c r="N11" s="22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22"/>
      <c r="J12" s="22"/>
      <c r="K12" s="22"/>
      <c r="L12" s="22"/>
      <c r="M12" s="22"/>
      <c r="N12" s="22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22"/>
      <c r="J13" s="22"/>
      <c r="K13" s="16"/>
      <c r="M13" s="22"/>
      <c r="N13" s="22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22"/>
      <c r="J14" s="22"/>
      <c r="K14" s="22"/>
      <c r="L14" s="22"/>
      <c r="M14" s="22"/>
      <c r="N14" s="22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22"/>
      <c r="J15" s="22"/>
      <c r="K15" s="22"/>
      <c r="L15" s="22"/>
      <c r="M15" s="22"/>
      <c r="N15" s="22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22"/>
      <c r="J16" s="22"/>
      <c r="K16" s="22"/>
      <c r="L16" s="22"/>
      <c r="M16" s="22"/>
      <c r="N16" s="22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22"/>
      <c r="J17" s="22"/>
      <c r="K17" s="22"/>
      <c r="L17" s="22"/>
      <c r="M17" s="22"/>
      <c r="N17" s="22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22"/>
      <c r="J18" s="22"/>
      <c r="K18" s="22"/>
      <c r="L18" s="22"/>
      <c r="M18" s="22"/>
      <c r="N18" s="22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22"/>
      <c r="J19" s="22"/>
      <c r="K19" s="22"/>
      <c r="L19" s="22"/>
      <c r="M19" s="22"/>
      <c r="N19" s="22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22"/>
      <c r="J20" s="22"/>
      <c r="K20" s="22"/>
      <c r="L20" s="22"/>
      <c r="M20" s="22"/>
      <c r="N20" s="22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22"/>
      <c r="J21" s="22"/>
      <c r="K21" s="22"/>
      <c r="L21" s="22"/>
      <c r="M21" s="22"/>
      <c r="N21" s="22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22"/>
      <c r="J22" s="22"/>
      <c r="K22" s="22"/>
      <c r="L22" s="22"/>
      <c r="M22" s="22" t="s">
        <v>193</v>
      </c>
      <c r="N22" s="22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51" t="s">
        <v>197</v>
      </c>
      <c r="J23" s="51" t="s">
        <v>197</v>
      </c>
      <c r="K23" s="51" t="s">
        <v>197</v>
      </c>
      <c r="L23" s="51" t="s">
        <v>197</v>
      </c>
      <c r="M23" s="51" t="s">
        <v>198</v>
      </c>
      <c r="N23" s="22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E19">
      <selection activeCell="M23" sqref="M23"/>
    </sheetView>
  </sheetViews>
  <sheetFormatPr defaultColWidth="7.375" defaultRowHeight="14.25"/>
  <cols>
    <col min="1" max="1" width="5.25390625" style="9" customWidth="1"/>
    <col min="2" max="2" width="6.625" style="9" customWidth="1"/>
    <col min="3" max="4" width="19.125" style="12" customWidth="1"/>
    <col min="5" max="5" width="6.875" style="9" customWidth="1"/>
    <col min="6" max="6" width="5.25390625" style="9" customWidth="1"/>
    <col min="7" max="7" width="5.00390625" style="9" customWidth="1"/>
    <col min="8" max="14" width="14.125" style="15" customWidth="1"/>
    <col min="15" max="16384" width="7.375" style="12" customWidth="1"/>
  </cols>
  <sheetData>
    <row r="1" spans="1:14" s="4" customFormat="1" ht="18.75">
      <c r="A1" s="1"/>
      <c r="B1" s="2"/>
      <c r="C1" s="1" t="s">
        <v>79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</row>
    <row r="2" spans="1:14" s="4" customFormat="1" ht="18.75">
      <c r="A2" s="1"/>
      <c r="B2" s="2"/>
      <c r="C2" s="5" t="s">
        <v>78</v>
      </c>
      <c r="D2" s="61" t="s">
        <v>80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9" customFormat="1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148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9</v>
      </c>
    </row>
    <row r="4" spans="1:14" ht="35.2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 t="s">
        <v>149</v>
      </c>
      <c r="J4" s="10"/>
      <c r="K4" s="43" t="s">
        <v>149</v>
      </c>
      <c r="L4" s="10"/>
      <c r="M4" s="43" t="s">
        <v>149</v>
      </c>
      <c r="N4" s="10"/>
    </row>
    <row r="5" spans="1:14" ht="34.5" customHeight="1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9"/>
      <c r="J5" s="19"/>
      <c r="K5" s="19"/>
      <c r="L5" s="19"/>
      <c r="M5" s="19"/>
      <c r="N5" s="19"/>
    </row>
    <row r="6" spans="1:14" ht="24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59"/>
      <c r="J6" s="59"/>
      <c r="K6" s="60"/>
      <c r="L6" s="59"/>
      <c r="M6" s="60"/>
      <c r="N6" s="59"/>
    </row>
    <row r="7" spans="1:14" ht="6.75" customHeight="1">
      <c r="A7" s="55"/>
      <c r="B7" s="54"/>
      <c r="C7" s="62"/>
      <c r="D7" s="63"/>
      <c r="E7" s="64"/>
      <c r="F7" s="64"/>
      <c r="G7" s="64"/>
      <c r="H7" s="59"/>
      <c r="I7" s="59"/>
      <c r="J7" s="59"/>
      <c r="K7" s="60"/>
      <c r="L7" s="59"/>
      <c r="M7" s="60"/>
      <c r="N7" s="59"/>
    </row>
    <row r="8" spans="1:14" ht="4.5" customHeight="1">
      <c r="A8" s="55"/>
      <c r="B8" s="54"/>
      <c r="C8" s="62"/>
      <c r="D8" s="63"/>
      <c r="E8" s="64"/>
      <c r="F8" s="64"/>
      <c r="G8" s="64"/>
      <c r="H8" s="59"/>
      <c r="I8" s="59"/>
      <c r="J8" s="59"/>
      <c r="K8" s="60"/>
      <c r="L8" s="59"/>
      <c r="M8" s="60"/>
      <c r="N8" s="59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20"/>
      <c r="J9" s="20"/>
      <c r="K9" s="20"/>
      <c r="L9" s="20"/>
      <c r="M9" s="20"/>
      <c r="N9" s="2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3"/>
      <c r="L10" s="10"/>
      <c r="M10" s="13"/>
      <c r="N10" s="10"/>
    </row>
    <row r="11" spans="1:14" ht="27.75" customHeight="1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 t="s">
        <v>150</v>
      </c>
      <c r="J11" s="10"/>
      <c r="K11" s="10"/>
      <c r="L11" s="10"/>
      <c r="M11" s="10"/>
      <c r="N11" s="10"/>
    </row>
    <row r="12" spans="1:14" ht="29.25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 t="s">
        <v>151</v>
      </c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0"/>
      <c r="L13" s="10"/>
      <c r="M13" s="10"/>
      <c r="N13" s="10"/>
    </row>
    <row r="14" spans="1:14" ht="80.25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107.25" customHeight="1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75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1.5" customHeight="1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41.25" customHeight="1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9"/>
      <c r="J23" s="19"/>
      <c r="K23" s="19" t="s">
        <v>153</v>
      </c>
      <c r="L23" s="19"/>
      <c r="M23" s="53" t="s">
        <v>154</v>
      </c>
      <c r="N23" s="19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34"/>
      <c r="J24" s="34"/>
      <c r="K24" s="34"/>
      <c r="L24" s="34"/>
      <c r="M24" s="34"/>
      <c r="N24" s="34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4"/>
      <c r="J25" s="34"/>
      <c r="K25" s="34"/>
      <c r="L25" s="34"/>
      <c r="M25" s="34"/>
      <c r="N25" s="34"/>
    </row>
  </sheetData>
  <sheetProtection/>
  <mergeCells count="24">
    <mergeCell ref="E6:E8"/>
    <mergeCell ref="F6:F8"/>
    <mergeCell ref="I6:I8"/>
    <mergeCell ref="C9:C11"/>
    <mergeCell ref="J6:J8"/>
    <mergeCell ref="K6:K8"/>
    <mergeCell ref="G6:G8"/>
    <mergeCell ref="H6:H8"/>
    <mergeCell ref="D2:N2"/>
    <mergeCell ref="A4:A13"/>
    <mergeCell ref="B4:B8"/>
    <mergeCell ref="C4:C8"/>
    <mergeCell ref="B9:B11"/>
    <mergeCell ref="L6:L8"/>
    <mergeCell ref="M6:M8"/>
    <mergeCell ref="N6:N8"/>
    <mergeCell ref="B12:B13"/>
    <mergeCell ref="C12:C13"/>
    <mergeCell ref="A14:A22"/>
    <mergeCell ref="B19:B21"/>
    <mergeCell ref="C19:C21"/>
    <mergeCell ref="B14:B18"/>
    <mergeCell ref="C14:C18"/>
    <mergeCell ref="D6:D8"/>
  </mergeCells>
  <conditionalFormatting sqref="E26:E65536">
    <cfRule type="cellIs" priority="2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9">
      <selection activeCell="G23" sqref="G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16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9</v>
      </c>
    </row>
    <row r="4" spans="1:14" ht="34.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 t="s">
        <v>155</v>
      </c>
      <c r="J4" s="10"/>
      <c r="K4" s="43" t="s">
        <v>155</v>
      </c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68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69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70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K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3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 t="s">
        <v>156</v>
      </c>
      <c r="J11" s="10" t="s">
        <v>159</v>
      </c>
      <c r="K11" s="10"/>
      <c r="L11" s="10"/>
      <c r="M11" s="17" t="s">
        <v>162</v>
      </c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 t="s">
        <v>160</v>
      </c>
      <c r="L12" s="10"/>
      <c r="M12" s="10" t="s">
        <v>163</v>
      </c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10"/>
      <c r="L13" s="10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45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157</v>
      </c>
      <c r="J23" s="10"/>
      <c r="L23" s="43" t="s">
        <v>161</v>
      </c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43" t="s">
        <v>158</v>
      </c>
      <c r="K25" s="35"/>
      <c r="L25" s="43" t="s">
        <v>158</v>
      </c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9">
      <selection activeCell="L23" sqref="L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164</v>
      </c>
      <c r="J3" s="8" t="s">
        <v>166</v>
      </c>
      <c r="K3" s="8" t="s">
        <v>170</v>
      </c>
      <c r="L3" s="8" t="s">
        <v>171</v>
      </c>
      <c r="M3" s="8" t="s">
        <v>192</v>
      </c>
      <c r="N3" s="8" t="s">
        <v>9</v>
      </c>
    </row>
    <row r="4" spans="1:14" ht="42" customHeight="1">
      <c r="A4" s="55">
        <v>1</v>
      </c>
      <c r="B4" s="54" t="s">
        <v>81</v>
      </c>
      <c r="C4" s="54" t="s">
        <v>82</v>
      </c>
      <c r="D4" s="11" t="s">
        <v>83</v>
      </c>
      <c r="E4" s="44" t="s">
        <v>84</v>
      </c>
      <c r="F4" s="44">
        <v>3</v>
      </c>
      <c r="G4" s="44">
        <v>30</v>
      </c>
      <c r="H4" s="43" t="s">
        <v>132</v>
      </c>
      <c r="I4" s="43" t="s">
        <v>165</v>
      </c>
      <c r="J4" s="43"/>
      <c r="K4" s="43" t="s">
        <v>165</v>
      </c>
      <c r="L4" s="43"/>
      <c r="M4" s="43" t="s">
        <v>165</v>
      </c>
      <c r="N4" s="43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45" t="s">
        <v>133</v>
      </c>
      <c r="I5" s="43"/>
      <c r="J5" s="43" t="s">
        <v>168</v>
      </c>
      <c r="K5" s="43"/>
      <c r="L5" s="43"/>
      <c r="M5" s="43"/>
      <c r="N5" s="43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68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69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70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46" t="s">
        <v>134</v>
      </c>
      <c r="I9" s="43"/>
      <c r="J9" s="43"/>
      <c r="L9" s="43"/>
      <c r="M9" s="43"/>
      <c r="N9" s="43"/>
    </row>
    <row r="10" spans="1:14" ht="30">
      <c r="A10" s="55"/>
      <c r="B10" s="54"/>
      <c r="C10" s="54"/>
      <c r="D10" s="11" t="s">
        <v>90</v>
      </c>
      <c r="E10" s="44" t="s">
        <v>11</v>
      </c>
      <c r="F10" s="44">
        <v>2</v>
      </c>
      <c r="G10" s="44">
        <v>20</v>
      </c>
      <c r="H10" s="43" t="s">
        <v>135</v>
      </c>
      <c r="I10" s="43"/>
      <c r="J10" s="43"/>
      <c r="K10" s="43"/>
      <c r="L10" s="43"/>
      <c r="M10" s="13"/>
      <c r="N10" s="43"/>
    </row>
    <row r="11" spans="1:14" ht="30">
      <c r="A11" s="55"/>
      <c r="B11" s="54"/>
      <c r="C11" s="54"/>
      <c r="D11" s="12" t="s">
        <v>91</v>
      </c>
      <c r="E11" s="44" t="s">
        <v>12</v>
      </c>
      <c r="F11" s="44">
        <v>1</v>
      </c>
      <c r="G11" s="44">
        <v>10</v>
      </c>
      <c r="H11" s="43" t="s">
        <v>136</v>
      </c>
      <c r="I11" s="43"/>
      <c r="J11" s="43"/>
      <c r="K11" s="43"/>
      <c r="L11" s="43"/>
      <c r="M11" s="43"/>
      <c r="N11" s="43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4" t="s">
        <v>96</v>
      </c>
      <c r="F12" s="44">
        <v>3</v>
      </c>
      <c r="G12" s="44">
        <v>30</v>
      </c>
      <c r="H12" s="43" t="s">
        <v>126</v>
      </c>
      <c r="I12" s="43"/>
      <c r="J12" s="43"/>
      <c r="K12" s="45" t="s">
        <v>156</v>
      </c>
      <c r="L12" s="43"/>
      <c r="M12" s="43" t="s">
        <v>172</v>
      </c>
      <c r="N12" s="43"/>
    </row>
    <row r="13" spans="1:14" ht="45">
      <c r="A13" s="55"/>
      <c r="B13" s="54"/>
      <c r="C13" s="54"/>
      <c r="D13" s="11" t="s">
        <v>95</v>
      </c>
      <c r="E13" s="44" t="s">
        <v>11</v>
      </c>
      <c r="F13" s="44">
        <v>3</v>
      </c>
      <c r="G13" s="44">
        <v>30</v>
      </c>
      <c r="H13" s="43" t="s">
        <v>143</v>
      </c>
      <c r="I13" s="43"/>
      <c r="J13" s="48"/>
      <c r="K13" s="35"/>
      <c r="M13" s="43"/>
      <c r="N13" s="43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4" t="s">
        <v>100</v>
      </c>
      <c r="F14" s="44">
        <v>1</v>
      </c>
      <c r="G14" s="44">
        <v>10</v>
      </c>
      <c r="H14" s="43" t="s">
        <v>137</v>
      </c>
      <c r="I14" s="43"/>
      <c r="J14" s="43"/>
      <c r="K14" s="46"/>
      <c r="L14" s="43"/>
      <c r="M14" s="43"/>
      <c r="N14" s="43"/>
    </row>
    <row r="15" spans="1:14" ht="90">
      <c r="A15" s="55"/>
      <c r="B15" s="57"/>
      <c r="C15" s="57"/>
      <c r="D15" s="11" t="s">
        <v>101</v>
      </c>
      <c r="E15" s="44" t="s">
        <v>100</v>
      </c>
      <c r="F15" s="44">
        <v>2</v>
      </c>
      <c r="G15" s="44">
        <v>20</v>
      </c>
      <c r="H15" s="43" t="s">
        <v>144</v>
      </c>
      <c r="I15" s="43"/>
      <c r="J15" s="43"/>
      <c r="K15" s="43"/>
      <c r="L15" s="43"/>
      <c r="M15" s="43"/>
      <c r="N15" s="43"/>
    </row>
    <row r="16" spans="1:14" ht="105">
      <c r="A16" s="55"/>
      <c r="B16" s="57"/>
      <c r="C16" s="57"/>
      <c r="D16" s="11" t="s">
        <v>102</v>
      </c>
      <c r="E16" s="44" t="s">
        <v>103</v>
      </c>
      <c r="F16" s="44">
        <v>2</v>
      </c>
      <c r="G16" s="44">
        <v>20</v>
      </c>
      <c r="H16" s="43"/>
      <c r="I16" s="43"/>
      <c r="J16" s="43"/>
      <c r="K16" s="43"/>
      <c r="L16" s="43"/>
      <c r="M16" s="43"/>
      <c r="N16" s="43"/>
    </row>
    <row r="17" spans="1:14" ht="30" customHeight="1">
      <c r="A17" s="55"/>
      <c r="B17" s="57"/>
      <c r="C17" s="57"/>
      <c r="D17" s="11" t="s">
        <v>104</v>
      </c>
      <c r="E17" s="44" t="s">
        <v>100</v>
      </c>
      <c r="F17" s="44">
        <v>2</v>
      </c>
      <c r="G17" s="44">
        <v>20</v>
      </c>
      <c r="H17" s="43" t="s">
        <v>131</v>
      </c>
      <c r="I17" s="43"/>
      <c r="J17" s="43"/>
      <c r="K17" s="43"/>
      <c r="L17" s="43"/>
      <c r="M17" s="43"/>
      <c r="N17" s="43"/>
    </row>
    <row r="18" spans="1:14" ht="30">
      <c r="A18" s="55"/>
      <c r="B18" s="58"/>
      <c r="C18" s="58"/>
      <c r="D18" s="11" t="s">
        <v>105</v>
      </c>
      <c r="E18" s="44" t="s">
        <v>100</v>
      </c>
      <c r="F18" s="44">
        <v>1</v>
      </c>
      <c r="G18" s="44">
        <v>10</v>
      </c>
      <c r="H18" s="43" t="s">
        <v>130</v>
      </c>
      <c r="I18" s="43"/>
      <c r="J18" s="43"/>
      <c r="K18" s="43"/>
      <c r="L18" s="43"/>
      <c r="M18" s="43"/>
      <c r="N18" s="43"/>
    </row>
    <row r="19" spans="1:14" ht="45" customHeight="1">
      <c r="A19" s="55"/>
      <c r="B19" s="54"/>
      <c r="C19" s="54" t="s">
        <v>106</v>
      </c>
      <c r="D19" s="11" t="s">
        <v>107</v>
      </c>
      <c r="E19" s="44" t="s">
        <v>10</v>
      </c>
      <c r="F19" s="44">
        <v>2</v>
      </c>
      <c r="G19" s="44">
        <v>20</v>
      </c>
      <c r="H19" s="43" t="s">
        <v>128</v>
      </c>
      <c r="I19" s="43"/>
      <c r="J19" s="43"/>
      <c r="K19" s="43"/>
      <c r="L19" s="43"/>
      <c r="M19" s="43"/>
      <c r="N19" s="43"/>
    </row>
    <row r="20" spans="1:14" ht="30" customHeight="1">
      <c r="A20" s="55"/>
      <c r="B20" s="54"/>
      <c r="C20" s="54"/>
      <c r="D20" s="11" t="s">
        <v>108</v>
      </c>
      <c r="E20" s="44" t="s">
        <v>109</v>
      </c>
      <c r="F20" s="44">
        <v>2</v>
      </c>
      <c r="G20" s="44">
        <v>20</v>
      </c>
      <c r="H20" s="43" t="s">
        <v>127</v>
      </c>
      <c r="I20" s="43"/>
      <c r="J20" s="43"/>
      <c r="K20" s="43"/>
      <c r="L20" s="43"/>
      <c r="M20" s="43"/>
      <c r="N20" s="43"/>
    </row>
    <row r="21" spans="1:14" ht="75">
      <c r="A21" s="55"/>
      <c r="B21" s="54"/>
      <c r="C21" s="54"/>
      <c r="D21" s="11" t="s">
        <v>110</v>
      </c>
      <c r="E21" s="44" t="s">
        <v>10</v>
      </c>
      <c r="F21" s="44">
        <v>2</v>
      </c>
      <c r="G21" s="44">
        <v>20</v>
      </c>
      <c r="H21" s="43" t="s">
        <v>129</v>
      </c>
      <c r="I21" s="43"/>
      <c r="J21" s="43"/>
      <c r="K21" s="43"/>
      <c r="L21" s="43"/>
      <c r="M21" s="43"/>
      <c r="N21" s="43"/>
    </row>
    <row r="22" spans="1:14" ht="60">
      <c r="A22" s="55"/>
      <c r="B22" s="43" t="s">
        <v>13</v>
      </c>
      <c r="C22" s="14" t="s">
        <v>139</v>
      </c>
      <c r="D22" s="11"/>
      <c r="E22" s="44" t="s">
        <v>10</v>
      </c>
      <c r="F22" s="44">
        <v>1</v>
      </c>
      <c r="G22" s="44">
        <f>IF(F22=1,10,IF(F22=2,20,IF(F22=3,30,IF(F22=4,40,0))))</f>
        <v>10</v>
      </c>
      <c r="H22" s="43" t="s">
        <v>138</v>
      </c>
      <c r="I22" s="43"/>
      <c r="J22" s="43" t="s">
        <v>195</v>
      </c>
      <c r="K22" s="43"/>
      <c r="L22" s="43"/>
      <c r="M22" s="43"/>
      <c r="N22" s="43"/>
    </row>
    <row r="23" spans="1:14" ht="105">
      <c r="A23" s="26" t="s">
        <v>14</v>
      </c>
      <c r="B23" s="45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3" t="s">
        <v>138</v>
      </c>
      <c r="I23" s="52" t="s">
        <v>196</v>
      </c>
      <c r="J23" s="52" t="s">
        <v>169</v>
      </c>
      <c r="K23" s="43"/>
      <c r="L23" s="52" t="s">
        <v>199</v>
      </c>
      <c r="M23" s="43"/>
      <c r="N23" s="43"/>
    </row>
    <row r="24" spans="1:14" ht="30">
      <c r="A24" s="49" t="s">
        <v>111</v>
      </c>
      <c r="B24" s="49"/>
      <c r="C24" s="33"/>
      <c r="D24" s="33" t="s">
        <v>112</v>
      </c>
      <c r="E24" s="49"/>
      <c r="F24" s="49">
        <v>3</v>
      </c>
      <c r="G24" s="49">
        <v>30</v>
      </c>
      <c r="H24" s="47" t="s">
        <v>141</v>
      </c>
      <c r="I24" s="45"/>
      <c r="J24" s="45"/>
      <c r="K24" s="45"/>
      <c r="L24" s="45"/>
      <c r="M24" s="45"/>
      <c r="N24" s="45"/>
    </row>
    <row r="25" spans="1:14" ht="30">
      <c r="A25" s="49" t="s">
        <v>14</v>
      </c>
      <c r="B25" s="49"/>
      <c r="C25" s="33"/>
      <c r="D25" s="33" t="s">
        <v>113</v>
      </c>
      <c r="E25" s="49" t="s">
        <v>114</v>
      </c>
      <c r="F25" s="49">
        <v>1</v>
      </c>
      <c r="G25" s="49">
        <v>10</v>
      </c>
      <c r="H25" s="47" t="s">
        <v>142</v>
      </c>
      <c r="I25" s="35"/>
      <c r="J25" s="43" t="s">
        <v>158</v>
      </c>
      <c r="K25" s="35"/>
      <c r="L25" s="43" t="s">
        <v>158</v>
      </c>
      <c r="M25" s="35"/>
      <c r="N25" s="35"/>
    </row>
  </sheetData>
  <sheetProtection/>
  <mergeCells count="24">
    <mergeCell ref="D2:N2"/>
    <mergeCell ref="A4:A13"/>
    <mergeCell ref="B4:B8"/>
    <mergeCell ref="C4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B9:B11"/>
    <mergeCell ref="C9:C11"/>
    <mergeCell ref="B12:B13"/>
    <mergeCell ref="C12:C13"/>
    <mergeCell ref="A14:A22"/>
    <mergeCell ref="B14:B18"/>
    <mergeCell ref="C14:C18"/>
    <mergeCell ref="B19:B21"/>
    <mergeCell ref="C19:C21"/>
  </mergeCells>
  <conditionalFormatting sqref="E1">
    <cfRule type="cellIs" priority="2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9">
      <selection activeCell="G23" sqref="G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188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68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69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70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/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3"/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3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/>
      <c r="J23" s="10"/>
      <c r="K23" s="10"/>
      <c r="L23" s="10"/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189</v>
      </c>
      <c r="N3" s="8" t="s">
        <v>9</v>
      </c>
    </row>
    <row r="4" spans="1:14" ht="34.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 t="s">
        <v>155</v>
      </c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 t="s">
        <v>173</v>
      </c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 t="s">
        <v>175</v>
      </c>
      <c r="K6" s="68"/>
      <c r="L6" s="56" t="s">
        <v>175</v>
      </c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69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70"/>
      <c r="L8" s="58"/>
      <c r="M8" s="70"/>
      <c r="N8" s="58"/>
    </row>
    <row r="9" spans="1:14" ht="53.25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 t="s">
        <v>173</v>
      </c>
      <c r="J9" s="10"/>
      <c r="L9" s="43" t="s">
        <v>176</v>
      </c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 t="s">
        <v>162</v>
      </c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45"/>
      <c r="L12" s="10"/>
      <c r="M12" s="10" t="s">
        <v>177</v>
      </c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48"/>
      <c r="K13" s="35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46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45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157</v>
      </c>
      <c r="J23" s="10"/>
      <c r="K23" s="43" t="s">
        <v>157</v>
      </c>
      <c r="L23" s="10"/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43" t="s">
        <v>174</v>
      </c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I30" sqref="I30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 customHeight="1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33</v>
      </c>
      <c r="J3" s="8" t="s">
        <v>34</v>
      </c>
      <c r="K3" s="8" t="s">
        <v>35</v>
      </c>
      <c r="L3" s="8" t="s">
        <v>36</v>
      </c>
      <c r="M3" s="8" t="s">
        <v>190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 t="s">
        <v>173</v>
      </c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68"/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69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70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 t="s">
        <v>173</v>
      </c>
      <c r="J9" s="10"/>
      <c r="L9" s="43" t="s">
        <v>173</v>
      </c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 t="s">
        <v>173</v>
      </c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0"/>
      <c r="M12" s="10"/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K13" s="43" t="s">
        <v>160</v>
      </c>
      <c r="L13" s="43" t="s">
        <v>180</v>
      </c>
      <c r="M13" s="43" t="s">
        <v>180</v>
      </c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 t="s">
        <v>179</v>
      </c>
      <c r="K14" s="10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45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50" t="s">
        <v>167</v>
      </c>
      <c r="K22" s="10"/>
      <c r="L22" s="10"/>
      <c r="M22" s="10"/>
      <c r="N22" s="10"/>
    </row>
    <row r="23" spans="1:14" ht="60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178</v>
      </c>
      <c r="J23" s="10"/>
      <c r="K23" s="43" t="s">
        <v>178</v>
      </c>
      <c r="L23" s="10"/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9">
      <selection activeCell="G23" sqref="G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191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30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/>
      <c r="K5" s="10"/>
      <c r="L5" s="10"/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 t="s">
        <v>152</v>
      </c>
      <c r="K6" s="56" t="s">
        <v>181</v>
      </c>
      <c r="L6" s="56"/>
      <c r="M6" s="68"/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69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70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 t="s">
        <v>173</v>
      </c>
      <c r="J9" s="10"/>
      <c r="L9" s="43" t="s">
        <v>173</v>
      </c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 t="s">
        <v>150</v>
      </c>
      <c r="J10" s="10" t="s">
        <v>162</v>
      </c>
      <c r="K10" s="10"/>
      <c r="L10" s="10"/>
      <c r="M10" s="43" t="s">
        <v>162</v>
      </c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45"/>
      <c r="L12" s="10" t="s">
        <v>182</v>
      </c>
      <c r="M12" s="10" t="s">
        <v>172</v>
      </c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48"/>
      <c r="K13" s="35"/>
      <c r="M13" s="10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46"/>
      <c r="L14" s="1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30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I22" s="10"/>
      <c r="J22" s="10"/>
      <c r="K22" s="10"/>
      <c r="L22" s="10"/>
      <c r="M22" s="10"/>
      <c r="N22" s="10"/>
    </row>
    <row r="23" spans="1:14" ht="45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157</v>
      </c>
      <c r="J23" s="10"/>
      <c r="K23" s="43" t="s">
        <v>157</v>
      </c>
      <c r="L23" s="10"/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A14:A22"/>
    <mergeCell ref="B14:B18"/>
    <mergeCell ref="C14:C18"/>
    <mergeCell ref="B19:B21"/>
    <mergeCell ref="C19:C21"/>
    <mergeCell ref="A4:A13"/>
    <mergeCell ref="K6:K8"/>
    <mergeCell ref="L6:L8"/>
    <mergeCell ref="M6:M8"/>
    <mergeCell ref="N6:N8"/>
    <mergeCell ref="E6:E8"/>
    <mergeCell ref="F6:F8"/>
    <mergeCell ref="G6:G8"/>
    <mergeCell ref="H6:H8"/>
    <mergeCell ref="D2:N2"/>
    <mergeCell ref="B4:B8"/>
    <mergeCell ref="C4:C8"/>
    <mergeCell ref="B9:B11"/>
    <mergeCell ref="C9:C11"/>
    <mergeCell ref="B12:B13"/>
    <mergeCell ref="C12:C13"/>
    <mergeCell ref="D6:D8"/>
    <mergeCell ref="I6:I8"/>
    <mergeCell ref="J6:J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L22" sqref="L2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79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5" t="s">
        <v>0</v>
      </c>
      <c r="D2" s="61" t="s">
        <v>115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0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41</v>
      </c>
      <c r="J3" s="8" t="s">
        <v>43</v>
      </c>
      <c r="K3" s="8" t="s">
        <v>44</v>
      </c>
      <c r="L3" s="8" t="s">
        <v>42</v>
      </c>
      <c r="M3" s="8" t="s">
        <v>45</v>
      </c>
      <c r="N3" s="8" t="s">
        <v>9</v>
      </c>
    </row>
    <row r="4" spans="1:14" ht="15" customHeight="1">
      <c r="A4" s="55">
        <v>1</v>
      </c>
      <c r="B4" s="54" t="s">
        <v>81</v>
      </c>
      <c r="C4" s="54" t="s">
        <v>82</v>
      </c>
      <c r="D4" s="11" t="s">
        <v>83</v>
      </c>
      <c r="E4" s="41" t="s">
        <v>84</v>
      </c>
      <c r="F4" s="41">
        <v>3</v>
      </c>
      <c r="G4" s="41">
        <v>30</v>
      </c>
      <c r="H4" s="42" t="s">
        <v>132</v>
      </c>
      <c r="I4" s="10"/>
      <c r="J4" s="10"/>
      <c r="K4" s="10"/>
      <c r="L4" s="10"/>
      <c r="M4" s="10"/>
      <c r="N4" s="10"/>
    </row>
    <row r="5" spans="1:14" ht="45">
      <c r="A5" s="55"/>
      <c r="B5" s="54"/>
      <c r="C5" s="54"/>
      <c r="D5" s="25" t="s">
        <v>85</v>
      </c>
      <c r="E5" s="26" t="s">
        <v>11</v>
      </c>
      <c r="F5" s="26">
        <v>2</v>
      </c>
      <c r="G5" s="26">
        <v>20</v>
      </c>
      <c r="H5" s="38" t="s">
        <v>133</v>
      </c>
      <c r="I5" s="10"/>
      <c r="J5" s="10" t="s">
        <v>183</v>
      </c>
      <c r="K5" s="10"/>
      <c r="L5" s="10" t="s">
        <v>162</v>
      </c>
      <c r="M5" s="10"/>
      <c r="N5" s="10"/>
    </row>
    <row r="6" spans="1:14" ht="15" customHeight="1">
      <c r="A6" s="55"/>
      <c r="B6" s="54"/>
      <c r="C6" s="62"/>
      <c r="D6" s="63" t="s">
        <v>86</v>
      </c>
      <c r="E6" s="64" t="s">
        <v>11</v>
      </c>
      <c r="F6" s="64">
        <v>2</v>
      </c>
      <c r="G6" s="64">
        <v>20</v>
      </c>
      <c r="H6" s="59" t="s">
        <v>125</v>
      </c>
      <c r="I6" s="65"/>
      <c r="J6" s="56"/>
      <c r="K6" s="56" t="s">
        <v>162</v>
      </c>
      <c r="L6" s="56"/>
      <c r="M6" s="56" t="s">
        <v>156</v>
      </c>
      <c r="N6" s="56"/>
    </row>
    <row r="7" spans="1:14" ht="15" customHeight="1">
      <c r="A7" s="55"/>
      <c r="B7" s="54"/>
      <c r="C7" s="62"/>
      <c r="D7" s="63"/>
      <c r="E7" s="64"/>
      <c r="F7" s="64"/>
      <c r="G7" s="64"/>
      <c r="H7" s="59"/>
      <c r="I7" s="66"/>
      <c r="J7" s="57"/>
      <c r="K7" s="57"/>
      <c r="L7" s="57"/>
      <c r="M7" s="57"/>
      <c r="N7" s="57"/>
    </row>
    <row r="8" spans="1:14" ht="15" customHeight="1">
      <c r="A8" s="55"/>
      <c r="B8" s="54"/>
      <c r="C8" s="62"/>
      <c r="D8" s="63"/>
      <c r="E8" s="64"/>
      <c r="F8" s="64"/>
      <c r="G8" s="64"/>
      <c r="H8" s="59"/>
      <c r="I8" s="67"/>
      <c r="J8" s="58"/>
      <c r="K8" s="58"/>
      <c r="L8" s="58"/>
      <c r="M8" s="58"/>
      <c r="N8" s="58"/>
    </row>
    <row r="9" spans="1:14" ht="30" customHeight="1">
      <c r="A9" s="55"/>
      <c r="B9" s="54" t="s">
        <v>87</v>
      </c>
      <c r="C9" s="54" t="s">
        <v>88</v>
      </c>
      <c r="D9" s="27" t="s">
        <v>89</v>
      </c>
      <c r="E9" s="28" t="s">
        <v>11</v>
      </c>
      <c r="F9" s="28">
        <v>2</v>
      </c>
      <c r="G9" s="28">
        <v>20</v>
      </c>
      <c r="H9" s="39" t="s">
        <v>134</v>
      </c>
      <c r="I9" s="10" t="s">
        <v>158</v>
      </c>
      <c r="J9" s="10"/>
      <c r="L9" s="10"/>
      <c r="M9" s="10"/>
      <c r="N9" s="10"/>
    </row>
    <row r="10" spans="1:14" ht="30">
      <c r="A10" s="55"/>
      <c r="B10" s="54"/>
      <c r="C10" s="54"/>
      <c r="D10" s="11" t="s">
        <v>90</v>
      </c>
      <c r="E10" s="41" t="s">
        <v>11</v>
      </c>
      <c r="F10" s="41">
        <v>2</v>
      </c>
      <c r="G10" s="41">
        <v>20</v>
      </c>
      <c r="H10" s="42" t="s">
        <v>135</v>
      </c>
      <c r="I10" s="10"/>
      <c r="J10" s="10"/>
      <c r="K10" s="10"/>
      <c r="L10" s="10"/>
      <c r="M10" s="10" t="s">
        <v>173</v>
      </c>
      <c r="N10" s="10"/>
    </row>
    <row r="11" spans="1:14" ht="30">
      <c r="A11" s="55"/>
      <c r="B11" s="54"/>
      <c r="C11" s="54"/>
      <c r="D11" s="12" t="s">
        <v>91</v>
      </c>
      <c r="E11" s="41" t="s">
        <v>12</v>
      </c>
      <c r="F11" s="41">
        <v>1</v>
      </c>
      <c r="G11" s="41">
        <v>10</v>
      </c>
      <c r="H11" s="42" t="s">
        <v>136</v>
      </c>
      <c r="I11" s="10"/>
      <c r="J11" s="10"/>
      <c r="K11" s="10"/>
      <c r="L11" s="10"/>
      <c r="M11" s="10"/>
      <c r="N11" s="10"/>
    </row>
    <row r="12" spans="1:14" ht="30" customHeight="1">
      <c r="A12" s="55"/>
      <c r="B12" s="54" t="s">
        <v>92</v>
      </c>
      <c r="C12" s="54" t="s">
        <v>93</v>
      </c>
      <c r="D12" s="11" t="s">
        <v>94</v>
      </c>
      <c r="E12" s="41" t="s">
        <v>96</v>
      </c>
      <c r="F12" s="41">
        <v>3</v>
      </c>
      <c r="G12" s="41">
        <v>30</v>
      </c>
      <c r="H12" s="42" t="s">
        <v>126</v>
      </c>
      <c r="I12" s="10"/>
      <c r="J12" s="10"/>
      <c r="K12" s="10"/>
      <c r="L12" s="19" t="s">
        <v>184</v>
      </c>
      <c r="M12" s="10" t="s">
        <v>175</v>
      </c>
      <c r="N12" s="10"/>
    </row>
    <row r="13" spans="1:14" ht="45">
      <c r="A13" s="55"/>
      <c r="B13" s="54"/>
      <c r="C13" s="54"/>
      <c r="D13" s="11" t="s">
        <v>95</v>
      </c>
      <c r="E13" s="41" t="s">
        <v>11</v>
      </c>
      <c r="F13" s="41">
        <v>3</v>
      </c>
      <c r="G13" s="41">
        <v>30</v>
      </c>
      <c r="H13" s="42" t="s">
        <v>143</v>
      </c>
      <c r="I13" s="10"/>
      <c r="J13" s="10"/>
      <c r="L13" s="17"/>
      <c r="M13" s="18"/>
      <c r="N13" s="10"/>
    </row>
    <row r="14" spans="1:14" ht="60" customHeight="1">
      <c r="A14" s="55">
        <v>2</v>
      </c>
      <c r="B14" s="56" t="s">
        <v>97</v>
      </c>
      <c r="C14" s="56" t="s">
        <v>98</v>
      </c>
      <c r="D14" s="11" t="s">
        <v>99</v>
      </c>
      <c r="E14" s="41" t="s">
        <v>100</v>
      </c>
      <c r="F14" s="41">
        <v>1</v>
      </c>
      <c r="G14" s="41">
        <v>10</v>
      </c>
      <c r="H14" s="42" t="s">
        <v>137</v>
      </c>
      <c r="I14" s="10"/>
      <c r="J14" s="10"/>
      <c r="K14" s="10"/>
      <c r="L14" s="20"/>
      <c r="M14" s="10"/>
      <c r="N14" s="10"/>
    </row>
    <row r="15" spans="1:14" ht="90">
      <c r="A15" s="55"/>
      <c r="B15" s="57"/>
      <c r="C15" s="57"/>
      <c r="D15" s="11" t="s">
        <v>101</v>
      </c>
      <c r="E15" s="41" t="s">
        <v>100</v>
      </c>
      <c r="F15" s="41">
        <v>2</v>
      </c>
      <c r="G15" s="41">
        <v>20</v>
      </c>
      <c r="H15" s="42" t="s">
        <v>144</v>
      </c>
      <c r="I15" s="10"/>
      <c r="J15" s="10"/>
      <c r="K15" s="10"/>
      <c r="L15" s="10"/>
      <c r="M15" s="10"/>
      <c r="N15" s="10"/>
    </row>
    <row r="16" spans="1:14" ht="105">
      <c r="A16" s="55"/>
      <c r="B16" s="57"/>
      <c r="C16" s="57"/>
      <c r="D16" s="11" t="s">
        <v>102</v>
      </c>
      <c r="E16" s="41" t="s">
        <v>103</v>
      </c>
      <c r="F16" s="41">
        <v>2</v>
      </c>
      <c r="G16" s="41">
        <v>20</v>
      </c>
      <c r="H16" s="42"/>
      <c r="I16" s="10"/>
      <c r="J16" s="10"/>
      <c r="K16" s="10"/>
      <c r="L16" s="10"/>
      <c r="M16" s="10"/>
      <c r="N16" s="10"/>
    </row>
    <row r="17" spans="1:14" ht="30" customHeight="1">
      <c r="A17" s="55"/>
      <c r="B17" s="57"/>
      <c r="C17" s="57"/>
      <c r="D17" s="11" t="s">
        <v>104</v>
      </c>
      <c r="E17" s="41" t="s">
        <v>100</v>
      </c>
      <c r="F17" s="41">
        <v>2</v>
      </c>
      <c r="G17" s="41">
        <v>20</v>
      </c>
      <c r="H17" s="42" t="s">
        <v>131</v>
      </c>
      <c r="I17" s="10"/>
      <c r="J17" s="10"/>
      <c r="K17" s="10"/>
      <c r="L17" s="10"/>
      <c r="M17" s="10"/>
      <c r="N17" s="10"/>
    </row>
    <row r="18" spans="1:14" ht="30">
      <c r="A18" s="55"/>
      <c r="B18" s="58"/>
      <c r="C18" s="58"/>
      <c r="D18" s="11" t="s">
        <v>105</v>
      </c>
      <c r="E18" s="41" t="s">
        <v>100</v>
      </c>
      <c r="F18" s="41">
        <v>1</v>
      </c>
      <c r="G18" s="41">
        <v>10</v>
      </c>
      <c r="H18" s="42" t="s">
        <v>130</v>
      </c>
      <c r="I18" s="10"/>
      <c r="J18" s="10"/>
      <c r="K18" s="10"/>
      <c r="L18" s="10"/>
      <c r="M18" s="10"/>
      <c r="N18" s="10"/>
    </row>
    <row r="19" spans="1:14" ht="45" customHeight="1">
      <c r="A19" s="55"/>
      <c r="B19" s="54"/>
      <c r="C19" s="54" t="s">
        <v>106</v>
      </c>
      <c r="D19" s="11" t="s">
        <v>107</v>
      </c>
      <c r="E19" s="41" t="s">
        <v>10</v>
      </c>
      <c r="F19" s="41">
        <v>2</v>
      </c>
      <c r="G19" s="41">
        <v>20</v>
      </c>
      <c r="H19" s="42" t="s">
        <v>128</v>
      </c>
      <c r="I19" s="10"/>
      <c r="J19" s="10"/>
      <c r="K19" s="10"/>
      <c r="L19" s="10"/>
      <c r="M19" s="10"/>
      <c r="N19" s="10"/>
    </row>
    <row r="20" spans="1:14" ht="30" customHeight="1">
      <c r="A20" s="55"/>
      <c r="B20" s="54"/>
      <c r="C20" s="54"/>
      <c r="D20" s="11" t="s">
        <v>108</v>
      </c>
      <c r="E20" s="41" t="s">
        <v>109</v>
      </c>
      <c r="F20" s="41">
        <v>2</v>
      </c>
      <c r="G20" s="41">
        <v>20</v>
      </c>
      <c r="H20" s="42" t="s">
        <v>127</v>
      </c>
      <c r="I20" s="10"/>
      <c r="J20" s="10"/>
      <c r="K20" s="10"/>
      <c r="L20" s="10"/>
      <c r="M20" s="10"/>
      <c r="N20" s="10"/>
    </row>
    <row r="21" spans="1:14" ht="75">
      <c r="A21" s="55"/>
      <c r="B21" s="54"/>
      <c r="C21" s="54"/>
      <c r="D21" s="11" t="s">
        <v>110</v>
      </c>
      <c r="E21" s="41" t="s">
        <v>10</v>
      </c>
      <c r="F21" s="41">
        <v>2</v>
      </c>
      <c r="G21" s="41">
        <v>20</v>
      </c>
      <c r="H21" s="42" t="s">
        <v>129</v>
      </c>
      <c r="I21" s="10"/>
      <c r="J21" s="10"/>
      <c r="K21" s="10"/>
      <c r="L21" s="10"/>
      <c r="M21" s="10"/>
      <c r="N21" s="10"/>
    </row>
    <row r="22" spans="1:14" ht="45">
      <c r="A22" s="55"/>
      <c r="B22" s="42" t="s">
        <v>13</v>
      </c>
      <c r="C22" s="14" t="s">
        <v>139</v>
      </c>
      <c r="D22" s="11"/>
      <c r="E22" s="41" t="s">
        <v>10</v>
      </c>
      <c r="F22" s="41">
        <v>1</v>
      </c>
      <c r="G22" s="41">
        <f>IF(F22=1,10,IF(F22=2,20,IF(F22=3,30,IF(F22=4,40,0))))</f>
        <v>10</v>
      </c>
      <c r="H22" s="42" t="s">
        <v>138</v>
      </c>
      <c r="J22" s="10"/>
      <c r="K22" s="10"/>
      <c r="L22" s="10" t="s">
        <v>185</v>
      </c>
      <c r="M22" s="10"/>
      <c r="N22" s="10"/>
    </row>
    <row r="23" spans="1:14" ht="45">
      <c r="A23" s="26" t="s">
        <v>14</v>
      </c>
      <c r="B23" s="38" t="s">
        <v>15</v>
      </c>
      <c r="C23" s="31" t="s">
        <v>140</v>
      </c>
      <c r="D23" s="25"/>
      <c r="E23" s="26" t="s">
        <v>10</v>
      </c>
      <c r="F23" s="26">
        <v>24</v>
      </c>
      <c r="G23" s="26">
        <v>24</v>
      </c>
      <c r="H23" s="42" t="s">
        <v>138</v>
      </c>
      <c r="I23" s="10" t="s">
        <v>157</v>
      </c>
      <c r="J23" s="10"/>
      <c r="K23" s="43" t="s">
        <v>157</v>
      </c>
      <c r="L23" s="10"/>
      <c r="M23" s="10"/>
      <c r="N23" s="10"/>
    </row>
    <row r="24" spans="1:14" ht="30">
      <c r="A24" s="40" t="s">
        <v>111</v>
      </c>
      <c r="B24" s="40"/>
      <c r="C24" s="33"/>
      <c r="D24" s="33" t="s">
        <v>112</v>
      </c>
      <c r="E24" s="40"/>
      <c r="F24" s="40">
        <v>3</v>
      </c>
      <c r="G24" s="40">
        <v>30</v>
      </c>
      <c r="H24" s="37" t="s">
        <v>141</v>
      </c>
      <c r="I24" s="19"/>
      <c r="J24" s="19"/>
      <c r="K24" s="19"/>
      <c r="L24" s="19"/>
      <c r="M24" s="19"/>
      <c r="N24" s="19"/>
    </row>
    <row r="25" spans="1:14" ht="30">
      <c r="A25" s="40" t="s">
        <v>14</v>
      </c>
      <c r="B25" s="40"/>
      <c r="C25" s="33"/>
      <c r="D25" s="33" t="s">
        <v>113</v>
      </c>
      <c r="E25" s="40" t="s">
        <v>114</v>
      </c>
      <c r="F25" s="40">
        <v>1</v>
      </c>
      <c r="G25" s="40">
        <v>10</v>
      </c>
      <c r="H25" s="37" t="s">
        <v>142</v>
      </c>
      <c r="I25" s="35"/>
      <c r="J25" s="35"/>
      <c r="K25" s="35"/>
      <c r="L25" s="35"/>
      <c r="M25" s="35"/>
      <c r="N25" s="35"/>
    </row>
  </sheetData>
  <sheetProtection/>
  <mergeCells count="24">
    <mergeCell ref="A14:A22"/>
    <mergeCell ref="B14:B18"/>
    <mergeCell ref="C14:C18"/>
    <mergeCell ref="B19:B21"/>
    <mergeCell ref="C19:C21"/>
    <mergeCell ref="A4:A13"/>
    <mergeCell ref="K6:K8"/>
    <mergeCell ref="L6:L8"/>
    <mergeCell ref="M6:M8"/>
    <mergeCell ref="N6:N8"/>
    <mergeCell ref="E6:E8"/>
    <mergeCell ref="F6:F8"/>
    <mergeCell ref="G6:G8"/>
    <mergeCell ref="H6:H8"/>
    <mergeCell ref="D2:N2"/>
    <mergeCell ref="B4:B8"/>
    <mergeCell ref="C4:C8"/>
    <mergeCell ref="B9:B11"/>
    <mergeCell ref="C9:C11"/>
    <mergeCell ref="B12:B13"/>
    <mergeCell ref="C12:C13"/>
    <mergeCell ref="D6:D8"/>
    <mergeCell ref="I6:I8"/>
    <mergeCell ref="J6:J8"/>
  </mergeCells>
  <conditionalFormatting sqref="E1">
    <cfRule type="cellIs" priority="3" dxfId="31" operator="equal" stopIfTrue="1">
      <formula>"ERRORE!!!"</formula>
    </cfRule>
  </conditionalFormatting>
  <conditionalFormatting sqref="E3:E6 E9:E25">
    <cfRule type="cellIs" priority="1" dxfId="31" operator="equal" stopIfTrue="1">
      <formula>"ERRORE!!!"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PIVA FEDERICO</cp:lastModifiedBy>
  <cp:lastPrinted>2016-10-06T08:12:30Z</cp:lastPrinted>
  <dcterms:created xsi:type="dcterms:W3CDTF">2015-10-08T08:56:10Z</dcterms:created>
  <dcterms:modified xsi:type="dcterms:W3CDTF">2016-10-06T12:33:36Z</dcterms:modified>
  <cp:category/>
  <cp:version/>
  <cp:contentType/>
  <cp:contentStatus/>
</cp:coreProperties>
</file>